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Aanvraagformulier" sheetId="1" r:id="rId1"/>
    <sheet name="Min-max puntentelling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3" i="2"/>
  <c r="E3"/>
  <c r="C4"/>
  <c r="E4" s="1"/>
  <c r="C5"/>
  <c r="E5" s="1"/>
  <c r="C6"/>
  <c r="E6" s="1"/>
  <c r="N522" i="1"/>
  <c r="M535" s="1"/>
  <c r="M522"/>
  <c r="I535" s="1"/>
  <c r="N328"/>
  <c r="M534" s="1"/>
  <c r="M328"/>
  <c r="I534" s="1"/>
  <c r="M533"/>
  <c r="M45"/>
  <c r="I533" s="1"/>
  <c r="I537" l="1"/>
  <c r="M537"/>
</calcChain>
</file>

<file path=xl/sharedStrings.xml><?xml version="1.0" encoding="utf-8"?>
<sst xmlns="http://schemas.openxmlformats.org/spreadsheetml/2006/main" count="530" uniqueCount="234">
  <si>
    <t>Aanvraagformulier Persoonscertificering</t>
  </si>
  <si>
    <t>Onderdeel A: Algemene informatie</t>
  </si>
  <si>
    <t>Ondergetekende:</t>
  </si>
  <si>
    <t>Naam</t>
  </si>
  <si>
    <t>Adres</t>
  </si>
  <si>
    <t>Postcode/Plaats</t>
  </si>
  <si>
    <t>Telefoon/mobiel</t>
  </si>
  <si>
    <t>E-mail</t>
  </si>
  <si>
    <t>Geboortedatum</t>
  </si>
  <si>
    <t>1.</t>
  </si>
  <si>
    <t>2.</t>
  </si>
  <si>
    <t>3.</t>
  </si>
  <si>
    <t>4.</t>
  </si>
  <si>
    <t>Verzoekt, door middel van dit volledig ingevulde aanvraagformulier, te starten met de toelatingsprocedure met als doel te worden</t>
  </si>
  <si>
    <t>Verklaart, voor het in behandeling nemen van de aanvraag en de administratie daarvan, eenmalig een niet terugvorderbaar bedrag over</t>
  </si>
  <si>
    <t>Verklaart bekend te zijn en akkoord te gaan met:</t>
  </si>
  <si>
    <t>c. Code of conduct</t>
  </si>
  <si>
    <t>Verklaart toestemming te geven voor het opvragen van nadere informatie betreffende vervulde c.q. huidige functie(s) en/of opleidingen</t>
  </si>
  <si>
    <t>bij de door hem/haar in dit aanvraagformulier opgegeven contactperso(o)n(en).</t>
  </si>
  <si>
    <t>Heeft u het diploma van deze opleiding behaald?</t>
  </si>
  <si>
    <t>Ja (kopie van het diploma bij dit aanvraagformulier toevoegen)</t>
  </si>
  <si>
    <t>Nee (kopie van verificatiemateriaal bijv. cijferlijsten, inhoud opleiding etc. toevoegen)</t>
  </si>
  <si>
    <t>aankruisen wat van toepassing is</t>
  </si>
  <si>
    <t>2a.</t>
  </si>
  <si>
    <t>Wanneer heeft u het diploma behaald?</t>
  </si>
  <si>
    <t>Datum van afstuderen zoals vermeld op het diploma:</t>
  </si>
  <si>
    <t>2b.</t>
  </si>
  <si>
    <t>Aan welk opleidingsinstituut heeft u het diploma behaald?</t>
  </si>
  <si>
    <t>Naam opleidingsinstituut:</t>
  </si>
  <si>
    <t>Adres:</t>
  </si>
  <si>
    <t>Postcode/Plaats:</t>
  </si>
  <si>
    <t>Telefoon:</t>
  </si>
  <si>
    <t>Onderdeel C: Werkervaring</t>
  </si>
  <si>
    <t>U verklaart over aantoonbaar voldoende relevante werkervaring te beschikken.</t>
  </si>
  <si>
    <t>Inzake uw werkervaring in een lijn- of adviseursfunctie dient u op de volgende pagina's per functie de functienaam, de bedrijfsgegevens (inclusief</t>
  </si>
  <si>
    <t>contactpersoon waar nadere informatie opgevraagd mag worden) en de omschrijving van de werkzaamheden in te vullen en aan te geven op welk</t>
  </si>
  <si>
    <t>niveau uw werkzaamheden in die functie waren/zijn. Per functie dient u ook het aantal jaren dat u de functie uitoefende aan te geven.</t>
  </si>
  <si>
    <t>U start met uw huidige functie. U kunt punten toekennen voor functies tot maximaal 15 jaar terug vanaf heden.</t>
  </si>
  <si>
    <t>Werkervaring als lijnfunctionaris/interim/ondernemer</t>
  </si>
  <si>
    <t>(uitvoerend, geen eindverantwoordelijkheid)</t>
  </si>
  <si>
    <t>(leidinggevend, budgetverantwoordelijk, eindverantwoordelijk)</t>
  </si>
  <si>
    <t>2 punten per jaar</t>
  </si>
  <si>
    <t>Elk jaar daarna 4 punten per jaar</t>
  </si>
  <si>
    <t>Projectleiderniveau</t>
  </si>
  <si>
    <t>(3 jaar assistent projectleider, leidinggevend, zelfstandig adviserend, eindverantwoordelijk)</t>
  </si>
  <si>
    <t>Senior projectleiderniveau</t>
  </si>
  <si>
    <t>(na 5 jaar projectleider, veelzijdige brede ervaring)</t>
  </si>
  <si>
    <t>Eerste drie jaar op dit niveau 5 punten per jaar</t>
  </si>
  <si>
    <t>Elk jaar daarna 3 punten per jaar</t>
  </si>
  <si>
    <t>Tabel puntenverdeling niveau werkervaring (maximaal 45 punten + 5 extra punten voor succesvolle acties en buitenland ervaring.</t>
  </si>
  <si>
    <t>In geval van delen van jaren: minder dan 6 maanden geldt niet als een jaar; meer dan 6 maanden geldt als een jaar</t>
  </si>
  <si>
    <t>Functienaam 1 (huidige functie):</t>
  </si>
  <si>
    <t>Naam werkgever:</t>
  </si>
  <si>
    <t>Contactpersoon:</t>
  </si>
  <si>
    <t>Werkzaam</t>
  </si>
  <si>
    <t>(data invullen)</t>
  </si>
  <si>
    <t>Omschrijving werkzaamheden:</t>
  </si>
  <si>
    <t>(plaats in de organisatie, verantwoordelijkheden, mate van leidinggeven etc.)</t>
  </si>
  <si>
    <t>Punten als adviseur/consultant</t>
  </si>
  <si>
    <t>Punten als lijnfunctionaris</t>
  </si>
  <si>
    <t>Aantal punten functie 1:</t>
  </si>
  <si>
    <t>Punten</t>
  </si>
  <si>
    <t>volgens uzelf</t>
  </si>
  <si>
    <t>toegekend</t>
  </si>
  <si>
    <t>van</t>
  </si>
  <si>
    <t>tot</t>
  </si>
  <si>
    <t>Functienaam 3:</t>
  </si>
  <si>
    <t>Functienaam 2:</t>
  </si>
  <si>
    <t>Functienaam 4:</t>
  </si>
  <si>
    <t>Functienaam 5:</t>
  </si>
  <si>
    <t>Aantal punten functie 2:</t>
  </si>
  <si>
    <t>Aantal punten functie 3:</t>
  </si>
  <si>
    <t>Aantal punten functie 4:</t>
  </si>
  <si>
    <t>Aantal punten functie 5:</t>
  </si>
  <si>
    <t>Extra punten werkervaring</t>
  </si>
  <si>
    <t>Het begeleiden van de (her)inrichting van een salesorganisatie</t>
  </si>
  <si>
    <t>Actie 1:</t>
  </si>
  <si>
    <t>Actie 2:</t>
  </si>
  <si>
    <t>nieuwe business/omzet genereren</t>
  </si>
  <si>
    <t xml:space="preserve">Het ontwikkelen van een of meerdere nieuwe accounts </t>
  </si>
  <si>
    <t>en aantoonbaar nieuwe business/omzet genereren</t>
  </si>
  <si>
    <t>(graag bedrijfsnaam/opdrachtgever vermelden)</t>
  </si>
  <si>
    <t>2 punten per actie (maximaal 2 acties)</t>
  </si>
  <si>
    <t>Ervaring in het buitenland (1 punt per jaar)</t>
  </si>
  <si>
    <t>Onderdeel D: Overige activiteiten (totaal maximaal 20 punten)</t>
  </si>
  <si>
    <t>U verklaart naast uw hoofdactiviteit ook de volgende activiteiten op het gebied van Sales te ontplooien of te hebben ontplooid.</t>
  </si>
  <si>
    <t>Aard activiteit/te behalen punten</t>
  </si>
  <si>
    <t>Motivatie kandidaat</t>
  </si>
  <si>
    <t>1. Een gedegen salesartikel recentelijk, dit wil zeggen in de afgelopen</t>
  </si>
  <si>
    <t>Publicatie in tijdschrift:</t>
  </si>
  <si>
    <t>Titel artikel 1:</t>
  </si>
  <si>
    <t>Titel artikel 2:</t>
  </si>
  <si>
    <t>Titel artikel 3:</t>
  </si>
  <si>
    <t>Titel artikel 4:</t>
  </si>
  <si>
    <t>Titel artikel 5:</t>
  </si>
  <si>
    <t>1 punt per artikel, maximaal 5 punten</t>
  </si>
  <si>
    <t>vijf jaar, gepubliceerd in een nationaal of internationaal sales- of</t>
  </si>
  <si>
    <t>een ander vakblad. Hiervan moeten kopieën worden bijgevoegd.</t>
  </si>
  <si>
    <t>Datum:</t>
  </si>
  <si>
    <t xml:space="preserve">2. Een inhoudelijke saleslezing. </t>
  </si>
  <si>
    <t>Indien mogelijk moeten hier kopieën van worden bijgevoegd.</t>
  </si>
  <si>
    <t>Bijvoorbeeld handouts</t>
  </si>
  <si>
    <t>1 punt per lezing, maximaal 5 punten</t>
  </si>
  <si>
    <t>Titel lezing 1:</t>
  </si>
  <si>
    <t>Bestemd voor:</t>
  </si>
  <si>
    <t>Datum, locatie en plaats:</t>
  </si>
  <si>
    <t>Titel lezing 2:</t>
  </si>
  <si>
    <t>Titel lezing 3:</t>
  </si>
  <si>
    <t>Titel lezing 4:</t>
  </si>
  <si>
    <t>Titel lezing 5:</t>
  </si>
  <si>
    <t>3. Salesdocentschappen (indien geen sales gedoceerd, ga door</t>
  </si>
  <si>
    <t>naar vraag 4 van dit onderdeel)</t>
  </si>
  <si>
    <t>Op welk niveau heeft u minimaal 15 uur sales gedoceerd?</t>
  </si>
  <si>
    <t>Op postacademisch niveau: 6 punten</t>
  </si>
  <si>
    <t>Docentschap 1:</t>
  </si>
  <si>
    <t>Niveau opleiding:</t>
  </si>
  <si>
    <t>*doorhalen wat niet van toepassing is</t>
  </si>
  <si>
    <t>Docentschap 2:</t>
  </si>
  <si>
    <t>Docentschap 3:</t>
  </si>
  <si>
    <t>Docentschap 4:</t>
  </si>
  <si>
    <t>4. Hoogleraarschap in sales</t>
  </si>
  <si>
    <t>8 punten</t>
  </si>
  <si>
    <t>Naam universiteit:</t>
  </si>
  <si>
    <t>5. Bestuurswerk op het gebied van sales of lid zijn van een</t>
  </si>
  <si>
    <t>commissie: 1 punt per jaar</t>
  </si>
  <si>
    <t>(maximaal 5 punten)</t>
  </si>
  <si>
    <t>Bestuursfunctie 1:</t>
  </si>
  <si>
    <t>Periode:</t>
  </si>
  <si>
    <t>Naam organisatie:</t>
  </si>
  <si>
    <t>Bestuursfunctie 2:</t>
  </si>
  <si>
    <t>6. Commissariaten of vergelijkbaar</t>
  </si>
  <si>
    <t>Commissariaat 1:</t>
  </si>
  <si>
    <t>Commissariaat 2:</t>
  </si>
  <si>
    <t>7. Afnemen mondelinge examens/assessments, begeleiden</t>
  </si>
  <si>
    <t>van salesexamenkandidaten of vergelijkbaar</t>
  </si>
  <si>
    <t>1 punt per 3 activiteiten (per jaar)</t>
  </si>
  <si>
    <t>maximaal 5 punten</t>
  </si>
  <si>
    <t>Activiteiten</t>
  </si>
  <si>
    <t>Data uitvoering</t>
  </si>
  <si>
    <t>5.</t>
  </si>
  <si>
    <t>Onderdeel E: Totalisering punten</t>
  </si>
  <si>
    <t>Punten volgens uzelf</t>
  </si>
  <si>
    <t>Punten toekenning</t>
  </si>
  <si>
    <t>Opleiding</t>
  </si>
  <si>
    <t>Werkervaring</t>
  </si>
  <si>
    <t>Subtotaal onderdeel C: Werkervaring</t>
  </si>
  <si>
    <t>Subtotaal onderdeel D: Overige activiteiten (minimaal 5, maximaal 20)</t>
  </si>
  <si>
    <t>Totaal punten aanvraag persoonscertificering</t>
  </si>
  <si>
    <t>Overige akkoordverklaringen:</t>
  </si>
  <si>
    <t>Subtotaal onderdeel B: Opleiding</t>
  </si>
  <si>
    <t>Geboorteplaats</t>
  </si>
  <si>
    <t>te maken ná ontvangst van de factuur.</t>
  </si>
  <si>
    <t>a. Overeenkomst en toelatingsprocedure</t>
  </si>
  <si>
    <t>ingeschreven in het van toepassing zijnde niveau van het SMA Sales Register.</t>
  </si>
  <si>
    <t>b. Reglement van het van toepassing zijnde niveau van het SMA Sales Register</t>
  </si>
  <si>
    <t>c. Toelatingscriteria per niveau</t>
  </si>
  <si>
    <t>MBA</t>
  </si>
  <si>
    <t>Master</t>
  </si>
  <si>
    <t>Bachelor</t>
  </si>
  <si>
    <t>MBO-4</t>
  </si>
  <si>
    <t>Equivalent SMA-B diploma</t>
  </si>
  <si>
    <t>Equivalent SMA-A diploma</t>
  </si>
  <si>
    <t>PHD op commercieel onderwerp</t>
  </si>
  <si>
    <t>Associate degree</t>
  </si>
  <si>
    <t>Onderdeel B: Hoogst genoten opleiding (maximaal 40 punten)</t>
  </si>
  <si>
    <t>20 punten</t>
  </si>
  <si>
    <t>25 punten</t>
  </si>
  <si>
    <t>35 punten</t>
  </si>
  <si>
    <t>30 punten</t>
  </si>
  <si>
    <t>40 punten</t>
  </si>
  <si>
    <t>15 punten</t>
  </si>
  <si>
    <t>7 punten per stuk</t>
  </si>
  <si>
    <t>Masterclass over sales onderwerp met certificaat/diploma</t>
  </si>
  <si>
    <t>U verklaart over aantoonbaar voldoende commerciële opleiding te beschikken.</t>
  </si>
  <si>
    <t>Naam hoogst genoten commerciële opleiding:</t>
  </si>
  <si>
    <t>Overige relevante opleidingen/masterclasses/leergangen:</t>
  </si>
  <si>
    <t>Functie op account management niveau (SPr)</t>
  </si>
  <si>
    <t>Functie op senior (key) account management niveau (SSP)</t>
  </si>
  <si>
    <t>(uitvoerend en target verantwoordelijk)</t>
  </si>
  <si>
    <t>Functie op sales management niveau (MSP)</t>
  </si>
  <si>
    <t>Functie op directie niveau (ESP)</t>
  </si>
  <si>
    <t>(leidinggevend en budget verantwoordelijk)</t>
  </si>
  <si>
    <t xml:space="preserve">Het ontginnen van nieuwe markten/kanalen en aantoonbaar </t>
  </si>
  <si>
    <t>d. Verklaring Omtrent Gedrag (VOG)</t>
  </si>
  <si>
    <t>Eerste drie jaar op dit niveau 2 punten per jaar</t>
  </si>
  <si>
    <t>Elk jaar daarna 1 punt per jaar</t>
  </si>
  <si>
    <t>Eerste drie jaar op dit niveau 3 punten per jaar</t>
  </si>
  <si>
    <t>Elk jaar daarna 2 punten per jaar</t>
  </si>
  <si>
    <t>Eerste drie jaar op dit niveau 4 punten per jaar</t>
  </si>
  <si>
    <t>Op MBO niveau: 2 punten</t>
  </si>
  <si>
    <t>Op HBO niveau: 3 punten</t>
  </si>
  <si>
    <t>Op WO niveau: 4 punten</t>
  </si>
  <si>
    <t>MBO/HBO/ WO/ Postacademisch*</t>
  </si>
  <si>
    <t>MBO/HBO/WO/ Postacademisch*</t>
  </si>
  <si>
    <t>ESP</t>
  </si>
  <si>
    <t>MSP</t>
  </si>
  <si>
    <t>SSP</t>
  </si>
  <si>
    <t>SPr</t>
  </si>
  <si>
    <t>Min-max puntentelling</t>
  </si>
  <si>
    <t>Max Opleiding</t>
  </si>
  <si>
    <t>Max Werkervaring</t>
  </si>
  <si>
    <t>Max Overig</t>
  </si>
  <si>
    <t>Max Totaal</t>
  </si>
  <si>
    <t>Minimum</t>
  </si>
  <si>
    <t>Persoonscertificaat Sales Practitioner (SPr) minimaal 20 punten</t>
  </si>
  <si>
    <t>Persoonscertificaat Senior Sales Professional (SSP) minimaal 40 punten</t>
  </si>
  <si>
    <t>Persoonscertificaat Executive Sales Professional (ESP) minimaal 80 punten</t>
  </si>
  <si>
    <t>Persoonscertificaat Management Sales Professional (MSP) minimaal 60 punten</t>
  </si>
  <si>
    <t>O</t>
  </si>
  <si>
    <t xml:space="preserve">Ik wil niet geregistreerd worden in het SMA Sales Register. </t>
  </si>
  <si>
    <t>Afsluitend:</t>
  </si>
  <si>
    <t>Ik voeg de volgende documenten bij:</t>
  </si>
  <si>
    <t xml:space="preserve">recent curriculum vitae </t>
  </si>
  <si>
    <t>kopie diploma hoogst genoten opleiding</t>
  </si>
  <si>
    <t>kopie kenniscertificaat SMA-C**</t>
  </si>
  <si>
    <t>link naar LinkedIn profiel</t>
  </si>
  <si>
    <t>Ik ga akkoord met de voorwaarden en richtlijnen behorende bij het verkrijgen en houden van de persoonstitel.</t>
  </si>
  <si>
    <t>* De registratiekosten in het SMA Sales Register bedragen jaarlijks € 75,00 voor zowel het kenniscertificaat als de persoonstitel.</t>
  </si>
  <si>
    <t>Ik vraag hiermee het assessment aan voor de persoonstitel die past bij het aantal behaalde punten.</t>
  </si>
  <si>
    <t>Ik betaal hiervoor het volgende bedrag en ontvang de factuur op mijn privé-adres:</t>
  </si>
  <si>
    <t>SSP:</t>
  </si>
  <si>
    <t>ESP of MSP:</t>
  </si>
  <si>
    <t>SPr:</t>
  </si>
  <si>
    <t xml:space="preserve">Ik meld mij na het behalen van de persoonstitel aan voor de persoonsregistratie </t>
  </si>
  <si>
    <t xml:space="preserve">en geef de SMA toestemming mijn gegevens in het SMA Sales Register op te nemen tot wederopzegging. </t>
  </si>
  <si>
    <t>Op basis van het totaal aantal toegekende punten komt de kandidaat in aanmerking voor de volgende titel:</t>
  </si>
  <si>
    <t xml:space="preserve">Voor deze registratie, die 3 jaar geldig is, betaal ik de jaarlijkse contributie van € 75,00 (excl.BTW)*. </t>
  </si>
  <si>
    <t xml:space="preserve">Deze jaarlijkse factuur ontvang ik op mijn privéadres. Ik houd mij aan de richtlijnen om de jaarlijkse Permanente Educatie punten te behalen. </t>
  </si>
  <si>
    <t>Indien ik na 3 jaar niet het totaal aantal PE-punten, zijnde 90 punten, heb behaald, dan vervalt mijn persoonsregistratie.</t>
  </si>
  <si>
    <t>Ondertekening:</t>
  </si>
  <si>
    <t>Plaats en datum:</t>
  </si>
  <si>
    <t>Handtekening:</t>
  </si>
  <si>
    <t xml:space="preserve">** Indien geen opleiding SMA-C is genoten dan beslist de SMA Auditcommissie of ander genoten Salesonderwijs toereikend is. </t>
  </si>
  <si>
    <t>Voeg daarvoor informatiemateriaal en kopie certificaat/bewijs van deel-name of afronding toe bij deze aanvraag.</t>
  </si>
</sst>
</file>

<file path=xl/styles.xml><?xml version="1.0" encoding="utf-8"?>
<styleSheet xmlns="http://schemas.openxmlformats.org/spreadsheetml/2006/main">
  <numFmts count="1">
    <numFmt numFmtId="8" formatCode="&quot;€&quot;\ #,##0.00;[Red]&quot;€&quot;\ 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4" fillId="0" borderId="6" xfId="0" applyFont="1" applyBorder="1"/>
    <xf numFmtId="0" fontId="4" fillId="0" borderId="9" xfId="0" applyFont="1" applyBorder="1"/>
    <xf numFmtId="0" fontId="1" fillId="0" borderId="6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3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3" xfId="0" applyFont="1" applyBorder="1"/>
    <xf numFmtId="0" fontId="3" fillId="0" borderId="11" xfId="0" applyFont="1" applyBorder="1"/>
    <xf numFmtId="0" fontId="1" fillId="0" borderId="2" xfId="0" applyFon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6" xfId="0" applyFill="1" applyBorder="1"/>
    <xf numFmtId="0" fontId="0" fillId="0" borderId="15" xfId="0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11" xfId="0" applyFont="1" applyBorder="1"/>
    <xf numFmtId="0" fontId="4" fillId="2" borderId="0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12" xfId="0" applyFont="1" applyFill="1" applyBorder="1"/>
    <xf numFmtId="0" fontId="4" fillId="2" borderId="14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0" fillId="0" borderId="11" xfId="0" applyBorder="1"/>
    <xf numFmtId="0" fontId="0" fillId="2" borderId="2" xfId="0" applyFill="1" applyBorder="1"/>
    <xf numFmtId="0" fontId="0" fillId="2" borderId="4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2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2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20" xfId="0" applyBorder="1"/>
    <xf numFmtId="0" fontId="0" fillId="0" borderId="21" xfId="0" applyBorder="1"/>
    <xf numFmtId="0" fontId="4" fillId="2" borderId="19" xfId="0" applyFont="1" applyFill="1" applyBorder="1"/>
    <xf numFmtId="0" fontId="0" fillId="0" borderId="19" xfId="0" applyBorder="1"/>
    <xf numFmtId="0" fontId="0" fillId="2" borderId="20" xfId="0" applyFill="1" applyBorder="1"/>
    <xf numFmtId="0" fontId="0" fillId="2" borderId="21" xfId="0" applyFill="1" applyBorder="1"/>
    <xf numFmtId="0" fontId="3" fillId="2" borderId="11" xfId="0" applyFont="1" applyFill="1" applyBorder="1"/>
    <xf numFmtId="0" fontId="3" fillId="2" borderId="1" xfId="0" applyFont="1" applyFill="1" applyBorder="1"/>
    <xf numFmtId="0" fontId="3" fillId="0" borderId="4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6" xfId="0" applyFont="1" applyBorder="1"/>
    <xf numFmtId="0" fontId="1" fillId="0" borderId="3" xfId="0" applyFont="1" applyBorder="1"/>
    <xf numFmtId="0" fontId="0" fillId="0" borderId="0" xfId="0" applyFill="1" applyBorder="1"/>
    <xf numFmtId="0" fontId="0" fillId="0" borderId="14" xfId="0" applyFill="1" applyBorder="1"/>
    <xf numFmtId="0" fontId="1" fillId="0" borderId="3" xfId="0" applyFont="1" applyBorder="1" applyAlignment="1"/>
    <xf numFmtId="0" fontId="1" fillId="0" borderId="6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12" xfId="0" applyFont="1" applyBorder="1"/>
    <xf numFmtId="0" fontId="0" fillId="2" borderId="2" xfId="0" applyFill="1" applyBorder="1"/>
    <xf numFmtId="0" fontId="0" fillId="0" borderId="0" xfId="0" applyFill="1" applyBorder="1" applyAlignment="1"/>
    <xf numFmtId="0" fontId="1" fillId="0" borderId="12" xfId="0" applyFont="1" applyBorder="1"/>
    <xf numFmtId="0" fontId="0" fillId="3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3" xfId="0" applyFont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9" xfId="0" applyFill="1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2" borderId="2" xfId="0" applyFill="1" applyBorder="1"/>
    <xf numFmtId="0" fontId="0" fillId="2" borderId="4" xfId="0" applyFill="1" applyBorder="1"/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NumberFormat="1"/>
    <xf numFmtId="8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241300</xdr:colOff>
      <xdr:row>0</xdr:row>
      <xdr:rowOff>44450</xdr:rowOff>
    </xdr:from>
    <xdr:to>
      <xdr:col>13</xdr:col>
      <xdr:colOff>549402</xdr:colOff>
      <xdr:row>4</xdr:row>
      <xdr:rowOff>111252</xdr:rowOff>
    </xdr:to>
    <xdr:pic>
      <xdr:nvPicPr>
        <xdr:cNvPr id="2" name="Afbeelding 1" descr="SMA logo DEF - twitt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7500" y="44450"/>
          <a:ext cx="949452" cy="949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tabSelected="1" view="pageLayout" zoomScale="120" zoomScaleNormal="100" zoomScalePageLayoutView="120" workbookViewId="0"/>
  </sheetViews>
  <sheetFormatPr defaultRowHeight="14.4"/>
  <sheetData>
    <row r="1" spans="1:13" ht="25.8">
      <c r="A1" s="1" t="s">
        <v>0</v>
      </c>
    </row>
    <row r="3" spans="1:13">
      <c r="A3" s="4" t="s">
        <v>1</v>
      </c>
    </row>
    <row r="5" spans="1:13">
      <c r="A5" t="s">
        <v>2</v>
      </c>
    </row>
    <row r="6" spans="1:13">
      <c r="B6" t="s">
        <v>3</v>
      </c>
      <c r="G6" s="107"/>
      <c r="H6" s="108"/>
      <c r="I6" s="108"/>
      <c r="J6" s="108"/>
      <c r="K6" s="108"/>
      <c r="L6" s="108"/>
      <c r="M6" s="109"/>
    </row>
    <row r="7" spans="1:13">
      <c r="B7" t="s">
        <v>4</v>
      </c>
      <c r="G7" s="107"/>
      <c r="H7" s="108"/>
      <c r="I7" s="108"/>
      <c r="J7" s="108"/>
      <c r="K7" s="108"/>
      <c r="L7" s="108"/>
      <c r="M7" s="109"/>
    </row>
    <row r="8" spans="1:13">
      <c r="B8" t="s">
        <v>5</v>
      </c>
      <c r="G8" s="107"/>
      <c r="H8" s="108"/>
      <c r="I8" s="108"/>
      <c r="J8" s="108"/>
      <c r="K8" s="108"/>
      <c r="L8" s="108"/>
      <c r="M8" s="109"/>
    </row>
    <row r="9" spans="1:13">
      <c r="B9" t="s">
        <v>6</v>
      </c>
      <c r="G9" s="107"/>
      <c r="H9" s="108"/>
      <c r="I9" s="108"/>
      <c r="J9" s="108"/>
      <c r="K9" s="108"/>
      <c r="L9" s="108"/>
      <c r="M9" s="109"/>
    </row>
    <row r="10" spans="1:13">
      <c r="B10" t="s">
        <v>7</v>
      </c>
      <c r="G10" s="107"/>
      <c r="H10" s="108"/>
      <c r="I10" s="108"/>
      <c r="J10" s="108"/>
      <c r="K10" s="108"/>
      <c r="L10" s="108"/>
      <c r="M10" s="109"/>
    </row>
    <row r="11" spans="1:13">
      <c r="B11" t="s">
        <v>8</v>
      </c>
      <c r="G11" s="107"/>
      <c r="H11" s="108"/>
      <c r="I11" s="108"/>
      <c r="J11" s="108"/>
      <c r="K11" s="108"/>
      <c r="L11" s="108"/>
      <c r="M11" s="109"/>
    </row>
    <row r="12" spans="1:13">
      <c r="B12" t="s">
        <v>150</v>
      </c>
      <c r="G12" s="107"/>
      <c r="H12" s="108"/>
      <c r="I12" s="108"/>
      <c r="J12" s="108"/>
      <c r="K12" s="108"/>
      <c r="L12" s="108"/>
      <c r="M12" s="109"/>
    </row>
    <row r="14" spans="1:13">
      <c r="A14" t="s">
        <v>9</v>
      </c>
      <c r="B14" t="s">
        <v>13</v>
      </c>
    </row>
    <row r="15" spans="1:13">
      <c r="B15" t="s">
        <v>153</v>
      </c>
    </row>
    <row r="16" spans="1:13">
      <c r="A16" t="s">
        <v>10</v>
      </c>
      <c r="B16" t="s">
        <v>14</v>
      </c>
    </row>
    <row r="17" spans="1:3">
      <c r="B17" t="s">
        <v>151</v>
      </c>
    </row>
    <row r="18" spans="1:3">
      <c r="A18" t="s">
        <v>11</v>
      </c>
      <c r="B18" t="s">
        <v>15</v>
      </c>
    </row>
    <row r="19" spans="1:3">
      <c r="C19" t="s">
        <v>152</v>
      </c>
    </row>
    <row r="20" spans="1:3">
      <c r="C20" t="s">
        <v>154</v>
      </c>
    </row>
    <row r="21" spans="1:3">
      <c r="C21" t="s">
        <v>155</v>
      </c>
    </row>
    <row r="22" spans="1:3">
      <c r="C22" t="s">
        <v>16</v>
      </c>
    </row>
    <row r="23" spans="1:3">
      <c r="C23" t="s">
        <v>183</v>
      </c>
    </row>
    <row r="25" spans="1:3">
      <c r="A25" t="s">
        <v>12</v>
      </c>
      <c r="B25" t="s">
        <v>17</v>
      </c>
    </row>
    <row r="26" spans="1:3">
      <c r="B26" t="s">
        <v>18</v>
      </c>
    </row>
    <row r="34" spans="1:14">
      <c r="A34" s="4" t="s">
        <v>164</v>
      </c>
      <c r="M34" s="22" t="s">
        <v>61</v>
      </c>
      <c r="N34" s="22" t="s">
        <v>61</v>
      </c>
    </row>
    <row r="35" spans="1:14">
      <c r="M35" s="23" t="s">
        <v>62</v>
      </c>
      <c r="N35" s="23" t="s">
        <v>63</v>
      </c>
    </row>
    <row r="36" spans="1:14">
      <c r="A36" s="117" t="s">
        <v>162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5" t="s">
        <v>169</v>
      </c>
      <c r="L36" s="116"/>
      <c r="M36" s="29"/>
      <c r="N36" s="23"/>
    </row>
    <row r="37" spans="1:14">
      <c r="A37" s="117" t="s">
        <v>156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5" t="s">
        <v>167</v>
      </c>
      <c r="L37" s="116"/>
      <c r="M37" s="29"/>
      <c r="N37" s="2"/>
    </row>
    <row r="38" spans="1:14">
      <c r="A38" s="117" t="s">
        <v>157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5" t="s">
        <v>168</v>
      </c>
      <c r="L38" s="116"/>
      <c r="M38" s="29"/>
      <c r="N38" s="2"/>
    </row>
    <row r="39" spans="1:14">
      <c r="A39" s="117" t="s">
        <v>158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5" t="s">
        <v>166</v>
      </c>
      <c r="L39" s="116"/>
      <c r="M39" s="29"/>
      <c r="N39" s="2"/>
    </row>
    <row r="40" spans="1:14">
      <c r="A40" s="117" t="s">
        <v>163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5" t="s">
        <v>165</v>
      </c>
      <c r="L40" s="116"/>
      <c r="M40" s="29"/>
      <c r="N40" s="2"/>
    </row>
    <row r="41" spans="1:14">
      <c r="A41" s="117" t="s">
        <v>159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5" t="s">
        <v>170</v>
      </c>
      <c r="L41" s="116"/>
      <c r="M41" s="29"/>
      <c r="N41" s="2"/>
    </row>
    <row r="42" spans="1:14">
      <c r="A42" s="117" t="s">
        <v>172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5" t="s">
        <v>171</v>
      </c>
      <c r="L42" s="116"/>
      <c r="M42" s="29"/>
      <c r="N42" s="2"/>
    </row>
    <row r="43" spans="1:14">
      <c r="A43" s="117" t="s">
        <v>160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5" t="s">
        <v>166</v>
      </c>
      <c r="L43" s="116"/>
      <c r="M43" s="29"/>
      <c r="N43" s="2"/>
    </row>
    <row r="44" spans="1:14">
      <c r="A44" s="117" t="s">
        <v>161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5" t="s">
        <v>170</v>
      </c>
      <c r="L44" s="116"/>
      <c r="M44" s="29"/>
      <c r="N44" s="2"/>
    </row>
    <row r="45" spans="1:14">
      <c r="A45" s="56"/>
      <c r="B45" s="57"/>
      <c r="C45" s="83" t="s">
        <v>149</v>
      </c>
      <c r="D45" s="57"/>
      <c r="E45" s="57"/>
      <c r="F45" s="57"/>
      <c r="G45" s="57"/>
      <c r="H45" s="57"/>
      <c r="I45" s="57"/>
      <c r="J45" s="57"/>
      <c r="K45" s="57"/>
      <c r="L45" s="57"/>
      <c r="M45" s="54">
        <f>SUM(M36:M44)</f>
        <v>0</v>
      </c>
      <c r="N45" s="2">
        <v>0</v>
      </c>
    </row>
    <row r="47" spans="1:14">
      <c r="A47" t="s">
        <v>9</v>
      </c>
      <c r="B47" t="s">
        <v>173</v>
      </c>
      <c r="M47" s="15"/>
      <c r="N47" s="15"/>
    </row>
    <row r="48" spans="1:14">
      <c r="B48" t="s">
        <v>174</v>
      </c>
      <c r="G48" s="111"/>
      <c r="H48" s="111"/>
      <c r="I48" s="111"/>
      <c r="J48" s="111"/>
      <c r="K48" s="111"/>
      <c r="L48" s="111"/>
      <c r="M48" s="111"/>
    </row>
    <row r="50" spans="1:13">
      <c r="A50" t="s">
        <v>10</v>
      </c>
      <c r="B50" t="s">
        <v>19</v>
      </c>
    </row>
    <row r="51" spans="1:13">
      <c r="B51" t="s">
        <v>20</v>
      </c>
      <c r="J51" s="107"/>
      <c r="K51" s="109"/>
    </row>
    <row r="52" spans="1:13">
      <c r="B52" t="s">
        <v>21</v>
      </c>
      <c r="J52" s="113"/>
      <c r="K52" s="114"/>
      <c r="L52" s="3" t="s">
        <v>22</v>
      </c>
    </row>
    <row r="54" spans="1:13">
      <c r="A54" t="s">
        <v>23</v>
      </c>
      <c r="B54" t="s">
        <v>24</v>
      </c>
    </row>
    <row r="55" spans="1:13">
      <c r="B55" t="s">
        <v>25</v>
      </c>
      <c r="G55" s="107"/>
      <c r="H55" s="108"/>
      <c r="I55" s="108"/>
      <c r="J55" s="108"/>
      <c r="K55" s="108"/>
      <c r="L55" s="108"/>
      <c r="M55" s="109"/>
    </row>
    <row r="57" spans="1:13">
      <c r="A57" t="s">
        <v>26</v>
      </c>
      <c r="B57" t="s">
        <v>27</v>
      </c>
    </row>
    <row r="58" spans="1:13">
      <c r="B58" t="s">
        <v>28</v>
      </c>
      <c r="G58" s="107"/>
      <c r="H58" s="108"/>
      <c r="I58" s="108"/>
      <c r="J58" s="108"/>
      <c r="K58" s="108"/>
      <c r="L58" s="108"/>
      <c r="M58" s="109"/>
    </row>
    <row r="59" spans="1:13">
      <c r="B59" t="s">
        <v>29</v>
      </c>
      <c r="G59" s="107"/>
      <c r="H59" s="108"/>
      <c r="I59" s="108"/>
      <c r="J59" s="108"/>
      <c r="K59" s="108"/>
      <c r="L59" s="108"/>
      <c r="M59" s="109"/>
    </row>
    <row r="60" spans="1:13">
      <c r="B60" t="s">
        <v>30</v>
      </c>
      <c r="G60" s="107"/>
      <c r="H60" s="108"/>
      <c r="I60" s="108"/>
      <c r="J60" s="108"/>
      <c r="K60" s="108"/>
      <c r="L60" s="108"/>
      <c r="M60" s="109"/>
    </row>
    <row r="62" spans="1:13">
      <c r="A62" t="s">
        <v>11</v>
      </c>
      <c r="B62" t="s">
        <v>175</v>
      </c>
      <c r="G62" s="91"/>
      <c r="H62" s="111"/>
      <c r="I62" s="112"/>
      <c r="J62" s="112"/>
      <c r="K62" s="112"/>
      <c r="L62" s="112"/>
      <c r="M62" s="112"/>
    </row>
    <row r="63" spans="1:13">
      <c r="G63" s="110"/>
      <c r="H63" s="108"/>
      <c r="I63" s="108"/>
      <c r="J63" s="108"/>
      <c r="K63" s="108"/>
      <c r="L63" s="108"/>
      <c r="M63" s="109"/>
    </row>
    <row r="64" spans="1:13">
      <c r="G64" s="107"/>
      <c r="H64" s="108"/>
      <c r="I64" s="108"/>
      <c r="J64" s="108"/>
      <c r="K64" s="108"/>
      <c r="L64" s="108"/>
      <c r="M64" s="109"/>
    </row>
    <row r="65" spans="1:13">
      <c r="G65" s="107"/>
      <c r="H65" s="108"/>
      <c r="I65" s="108"/>
      <c r="J65" s="108"/>
      <c r="K65" s="108"/>
      <c r="L65" s="108"/>
      <c r="M65" s="109"/>
    </row>
    <row r="67" spans="1:13">
      <c r="A67" s="4" t="s">
        <v>32</v>
      </c>
    </row>
    <row r="69" spans="1:13">
      <c r="A69" t="s">
        <v>33</v>
      </c>
    </row>
    <row r="71" spans="1:13">
      <c r="A71" t="s">
        <v>34</v>
      </c>
    </row>
    <row r="72" spans="1:13">
      <c r="A72" t="s">
        <v>35</v>
      </c>
    </row>
    <row r="73" spans="1:13">
      <c r="A73" t="s">
        <v>36</v>
      </c>
    </row>
    <row r="74" spans="1:13">
      <c r="A74" t="s">
        <v>37</v>
      </c>
    </row>
    <row r="76" spans="1:13">
      <c r="B76" s="3" t="s">
        <v>49</v>
      </c>
    </row>
    <row r="77" spans="1:13">
      <c r="B77" s="3" t="s">
        <v>50</v>
      </c>
    </row>
    <row r="78" spans="1:13">
      <c r="B78" s="94" t="s">
        <v>38</v>
      </c>
      <c r="C78" s="95"/>
      <c r="D78" s="95"/>
      <c r="E78" s="95"/>
      <c r="F78" s="95"/>
      <c r="G78" s="95"/>
      <c r="H78" s="95"/>
      <c r="I78" s="95"/>
      <c r="J78" s="96"/>
      <c r="K78" s="96"/>
      <c r="L78" s="96"/>
      <c r="M78" s="97"/>
    </row>
    <row r="79" spans="1:13">
      <c r="B79" s="98" t="s">
        <v>176</v>
      </c>
      <c r="C79" s="99"/>
      <c r="D79" s="99"/>
      <c r="E79" s="99"/>
      <c r="F79" s="99"/>
      <c r="G79" s="99"/>
      <c r="H79" s="99"/>
      <c r="I79" s="99"/>
      <c r="J79" s="103" t="s">
        <v>184</v>
      </c>
      <c r="K79" s="104"/>
      <c r="L79" s="104"/>
      <c r="M79" s="105"/>
    </row>
    <row r="80" spans="1:13">
      <c r="B80" s="100" t="s">
        <v>39</v>
      </c>
      <c r="C80" s="101"/>
      <c r="D80" s="101"/>
      <c r="E80" s="101"/>
      <c r="F80" s="101"/>
      <c r="G80" s="101"/>
      <c r="H80" s="101"/>
      <c r="I80" s="102"/>
      <c r="J80" s="102" t="s">
        <v>185</v>
      </c>
      <c r="K80" s="106"/>
      <c r="L80" s="106"/>
      <c r="M80" s="106"/>
    </row>
    <row r="81" spans="2:13">
      <c r="B81" s="92" t="s">
        <v>177</v>
      </c>
      <c r="C81" s="24"/>
      <c r="D81" s="24"/>
      <c r="E81" s="24"/>
      <c r="F81" s="24"/>
      <c r="G81" s="24"/>
      <c r="H81" s="24"/>
      <c r="I81" s="45"/>
      <c r="J81" s="103" t="s">
        <v>186</v>
      </c>
      <c r="K81" s="104"/>
      <c r="L81" s="104"/>
      <c r="M81" s="105"/>
    </row>
    <row r="82" spans="2:13">
      <c r="B82" s="89" t="s">
        <v>178</v>
      </c>
      <c r="C82" s="24"/>
      <c r="D82" s="24"/>
      <c r="E82" s="24"/>
      <c r="F82" s="24"/>
      <c r="G82" s="24"/>
      <c r="H82" s="24"/>
      <c r="I82" s="45"/>
      <c r="J82" s="87" t="s">
        <v>187</v>
      </c>
      <c r="K82" s="15"/>
      <c r="L82" s="15"/>
      <c r="M82" s="16"/>
    </row>
    <row r="83" spans="2:13">
      <c r="B83" s="84" t="s">
        <v>179</v>
      </c>
      <c r="C83" s="6"/>
      <c r="D83" s="6"/>
      <c r="E83" s="6"/>
      <c r="F83" s="6"/>
      <c r="G83" s="6"/>
      <c r="H83" s="6"/>
      <c r="I83" s="7"/>
      <c r="J83" s="88" t="s">
        <v>188</v>
      </c>
      <c r="K83" s="6"/>
      <c r="L83" s="6"/>
      <c r="M83" s="7"/>
    </row>
    <row r="84" spans="2:13">
      <c r="B84" s="86" t="s">
        <v>181</v>
      </c>
      <c r="C84" s="9"/>
      <c r="D84" s="9"/>
      <c r="E84" s="9"/>
      <c r="F84" s="9"/>
      <c r="G84" s="9"/>
      <c r="H84" s="9"/>
      <c r="I84" s="10"/>
      <c r="J84" s="87" t="s">
        <v>48</v>
      </c>
      <c r="K84" s="9"/>
      <c r="L84" s="9"/>
      <c r="M84" s="10"/>
    </row>
    <row r="85" spans="2:13">
      <c r="B85" s="84" t="s">
        <v>180</v>
      </c>
      <c r="C85" s="6"/>
      <c r="D85" s="6"/>
      <c r="E85" s="6"/>
      <c r="F85" s="6"/>
      <c r="G85" s="6"/>
      <c r="H85" s="6"/>
      <c r="I85" s="7"/>
      <c r="J85" s="85" t="s">
        <v>47</v>
      </c>
      <c r="K85" s="6"/>
      <c r="L85" s="6"/>
      <c r="M85" s="7"/>
    </row>
    <row r="86" spans="2:13">
      <c r="B86" s="18" t="s">
        <v>40</v>
      </c>
      <c r="C86" s="9"/>
      <c r="D86" s="9"/>
      <c r="E86" s="9"/>
      <c r="F86" s="9"/>
      <c r="G86" s="9"/>
      <c r="H86" s="9"/>
      <c r="I86" s="10"/>
      <c r="J86" s="18" t="s">
        <v>42</v>
      </c>
      <c r="K86" s="9"/>
      <c r="L86" s="9"/>
      <c r="M86" s="10"/>
    </row>
    <row r="87" spans="2:13">
      <c r="B87" s="19" t="s">
        <v>43</v>
      </c>
      <c r="C87" s="6"/>
      <c r="D87" s="6"/>
      <c r="E87" s="6"/>
      <c r="F87" s="6"/>
      <c r="G87" s="6"/>
      <c r="H87" s="6"/>
      <c r="I87" s="7"/>
      <c r="J87" s="17" t="s">
        <v>41</v>
      </c>
      <c r="K87" s="6"/>
      <c r="L87" s="6"/>
      <c r="M87" s="7"/>
    </row>
    <row r="88" spans="2:13">
      <c r="B88" s="18" t="s">
        <v>44</v>
      </c>
      <c r="C88" s="9"/>
      <c r="D88" s="9"/>
      <c r="E88" s="9"/>
      <c r="F88" s="9"/>
      <c r="G88" s="9"/>
      <c r="H88" s="9"/>
      <c r="I88" s="10"/>
      <c r="J88" s="8"/>
      <c r="K88" s="9"/>
      <c r="L88" s="9"/>
      <c r="M88" s="10"/>
    </row>
    <row r="89" spans="2:13">
      <c r="B89" s="19" t="s">
        <v>45</v>
      </c>
      <c r="C89" s="6"/>
      <c r="D89" s="6"/>
      <c r="E89" s="6"/>
      <c r="F89" s="6"/>
      <c r="G89" s="6"/>
      <c r="H89" s="6"/>
      <c r="I89" s="7"/>
      <c r="J89" s="17" t="s">
        <v>47</v>
      </c>
      <c r="K89" s="6"/>
      <c r="L89" s="6"/>
      <c r="M89" s="7"/>
    </row>
    <row r="90" spans="2:13">
      <c r="B90" s="18" t="s">
        <v>46</v>
      </c>
      <c r="C90" s="9"/>
      <c r="D90" s="9"/>
      <c r="E90" s="9"/>
      <c r="F90" s="9"/>
      <c r="G90" s="9"/>
      <c r="H90" s="9"/>
      <c r="I90" s="10"/>
      <c r="J90" s="18" t="s">
        <v>48</v>
      </c>
      <c r="K90" s="9"/>
      <c r="L90" s="9"/>
      <c r="M90" s="10"/>
    </row>
    <row r="100" spans="2:12">
      <c r="B100" s="28" t="s">
        <v>51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3"/>
    </row>
    <row r="101" spans="2:12">
      <c r="B101" s="11" t="s">
        <v>52</v>
      </c>
      <c r="C101" s="12"/>
      <c r="D101" s="12"/>
      <c r="E101" s="12"/>
      <c r="F101" s="12"/>
      <c r="G101" s="13"/>
      <c r="H101" s="30"/>
      <c r="I101" s="31"/>
      <c r="J101" s="31"/>
      <c r="K101" s="31"/>
      <c r="L101" s="32"/>
    </row>
    <row r="102" spans="2:12">
      <c r="B102" s="11" t="s">
        <v>29</v>
      </c>
      <c r="C102" s="12"/>
      <c r="D102" s="12"/>
      <c r="E102" s="12"/>
      <c r="F102" s="12"/>
      <c r="G102" s="13"/>
      <c r="H102" s="30"/>
      <c r="I102" s="31"/>
      <c r="J102" s="31"/>
      <c r="K102" s="31"/>
      <c r="L102" s="32"/>
    </row>
    <row r="103" spans="2:12">
      <c r="B103" s="11" t="s">
        <v>30</v>
      </c>
      <c r="C103" s="12"/>
      <c r="D103" s="12"/>
      <c r="E103" s="12"/>
      <c r="F103" s="12"/>
      <c r="G103" s="13"/>
      <c r="H103" s="30"/>
      <c r="I103" s="31"/>
      <c r="J103" s="31"/>
      <c r="K103" s="31"/>
      <c r="L103" s="32"/>
    </row>
    <row r="104" spans="2:12">
      <c r="B104" s="11" t="s">
        <v>31</v>
      </c>
      <c r="C104" s="12"/>
      <c r="D104" s="12"/>
      <c r="E104" s="12"/>
      <c r="F104" s="12"/>
      <c r="G104" s="13"/>
      <c r="H104" s="30"/>
      <c r="I104" s="31"/>
      <c r="J104" s="31"/>
      <c r="K104" s="31"/>
      <c r="L104" s="32"/>
    </row>
    <row r="105" spans="2:12">
      <c r="B105" s="11" t="s">
        <v>53</v>
      </c>
      <c r="C105" s="12"/>
      <c r="D105" s="12"/>
      <c r="E105" s="12"/>
      <c r="F105" s="12"/>
      <c r="G105" s="13"/>
      <c r="H105" s="30"/>
      <c r="I105" s="31"/>
      <c r="J105" s="31"/>
      <c r="K105" s="31"/>
      <c r="L105" s="32"/>
    </row>
    <row r="106" spans="2:12">
      <c r="B106" s="8" t="s">
        <v>54</v>
      </c>
      <c r="C106" s="9"/>
      <c r="D106" s="9"/>
      <c r="E106" s="9" t="s">
        <v>55</v>
      </c>
      <c r="F106" s="9"/>
      <c r="G106" s="10"/>
      <c r="H106" s="15" t="s">
        <v>64</v>
      </c>
      <c r="I106" s="33"/>
      <c r="J106" s="15" t="s">
        <v>65</v>
      </c>
      <c r="K106" s="33"/>
      <c r="L106" s="16"/>
    </row>
    <row r="107" spans="2:12">
      <c r="B107" s="5" t="s">
        <v>56</v>
      </c>
      <c r="C107" s="6"/>
      <c r="D107" s="6"/>
      <c r="E107" s="6"/>
      <c r="F107" s="6"/>
      <c r="G107" s="6"/>
      <c r="H107" s="6"/>
      <c r="I107" s="6"/>
      <c r="J107" s="6"/>
      <c r="K107" s="6"/>
      <c r="L107" s="7"/>
    </row>
    <row r="108" spans="2:12">
      <c r="B108" s="8" t="s">
        <v>57</v>
      </c>
      <c r="C108" s="9"/>
      <c r="D108" s="9"/>
      <c r="E108" s="9"/>
      <c r="F108" s="9"/>
      <c r="G108" s="9"/>
      <c r="H108" s="9"/>
      <c r="I108" s="9"/>
      <c r="J108" s="9"/>
      <c r="K108" s="9"/>
      <c r="L108" s="10"/>
    </row>
    <row r="109" spans="2:12"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5"/>
    </row>
    <row r="110" spans="2:12"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5"/>
    </row>
    <row r="111" spans="2:12"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5"/>
    </row>
    <row r="112" spans="2:12"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5"/>
    </row>
    <row r="113" spans="2:14"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5"/>
    </row>
    <row r="114" spans="2:14"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5"/>
    </row>
    <row r="115" spans="2:14"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35"/>
    </row>
    <row r="116" spans="2:14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22" t="s">
        <v>61</v>
      </c>
      <c r="N116" s="20" t="s">
        <v>61</v>
      </c>
    </row>
    <row r="117" spans="2:14">
      <c r="B117" s="14"/>
      <c r="C117" s="15"/>
      <c r="D117" s="15"/>
      <c r="E117" s="15"/>
      <c r="F117" s="15"/>
      <c r="G117" s="15"/>
      <c r="H117" s="15"/>
      <c r="I117" s="15"/>
      <c r="J117" s="24" t="s">
        <v>60</v>
      </c>
      <c r="K117" s="15"/>
      <c r="L117" s="16"/>
      <c r="M117" s="27" t="s">
        <v>62</v>
      </c>
      <c r="N117" s="21" t="s">
        <v>63</v>
      </c>
    </row>
    <row r="118" spans="2:14">
      <c r="B118" s="8"/>
      <c r="C118" s="9"/>
      <c r="D118" s="9"/>
      <c r="E118" s="9"/>
      <c r="F118" s="9"/>
      <c r="G118" s="9"/>
      <c r="H118" s="9"/>
      <c r="I118" s="9"/>
      <c r="J118" s="25" t="s">
        <v>59</v>
      </c>
      <c r="K118" s="9"/>
      <c r="L118" s="10"/>
      <c r="M118" s="29"/>
      <c r="N118" s="2"/>
    </row>
    <row r="119" spans="2:14">
      <c r="B119" s="8"/>
      <c r="C119" s="9"/>
      <c r="D119" s="9"/>
      <c r="E119" s="9"/>
      <c r="F119" s="9"/>
      <c r="G119" s="9"/>
      <c r="H119" s="9"/>
      <c r="I119" s="9"/>
      <c r="J119" s="25" t="s">
        <v>58</v>
      </c>
      <c r="K119" s="9"/>
      <c r="L119" s="10"/>
      <c r="M119" s="29"/>
      <c r="N119" s="2"/>
    </row>
    <row r="133" spans="2:12">
      <c r="B133" s="28" t="s">
        <v>67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3"/>
    </row>
    <row r="134" spans="2:12">
      <c r="B134" s="11" t="s">
        <v>52</v>
      </c>
      <c r="C134" s="12"/>
      <c r="D134" s="12"/>
      <c r="E134" s="12"/>
      <c r="F134" s="12"/>
      <c r="G134" s="13"/>
      <c r="H134" s="30"/>
      <c r="I134" s="31"/>
      <c r="J134" s="31"/>
      <c r="K134" s="31"/>
      <c r="L134" s="32"/>
    </row>
    <row r="135" spans="2:12">
      <c r="B135" s="11" t="s">
        <v>29</v>
      </c>
      <c r="C135" s="12"/>
      <c r="D135" s="12"/>
      <c r="E135" s="12"/>
      <c r="F135" s="12"/>
      <c r="G135" s="13"/>
      <c r="H135" s="30"/>
      <c r="I135" s="31"/>
      <c r="J135" s="31"/>
      <c r="K135" s="31"/>
      <c r="L135" s="32"/>
    </row>
    <row r="136" spans="2:12">
      <c r="B136" s="11" t="s">
        <v>30</v>
      </c>
      <c r="C136" s="12"/>
      <c r="D136" s="12"/>
      <c r="E136" s="12"/>
      <c r="F136" s="12"/>
      <c r="G136" s="13"/>
      <c r="H136" s="30"/>
      <c r="I136" s="31"/>
      <c r="J136" s="31"/>
      <c r="K136" s="31"/>
      <c r="L136" s="32"/>
    </row>
    <row r="137" spans="2:12">
      <c r="B137" s="11" t="s">
        <v>31</v>
      </c>
      <c r="C137" s="12"/>
      <c r="D137" s="12"/>
      <c r="E137" s="12"/>
      <c r="F137" s="12"/>
      <c r="G137" s="13"/>
      <c r="H137" s="30"/>
      <c r="I137" s="31"/>
      <c r="J137" s="31"/>
      <c r="K137" s="31"/>
      <c r="L137" s="32"/>
    </row>
    <row r="138" spans="2:12">
      <c r="B138" s="11" t="s">
        <v>53</v>
      </c>
      <c r="C138" s="12"/>
      <c r="D138" s="12"/>
      <c r="E138" s="12"/>
      <c r="F138" s="12"/>
      <c r="G138" s="13"/>
      <c r="H138" s="30"/>
      <c r="I138" s="31"/>
      <c r="J138" s="31"/>
      <c r="K138" s="31"/>
      <c r="L138" s="32"/>
    </row>
    <row r="139" spans="2:12">
      <c r="B139" s="8" t="s">
        <v>54</v>
      </c>
      <c r="C139" s="9"/>
      <c r="D139" s="9"/>
      <c r="E139" s="9" t="s">
        <v>55</v>
      </c>
      <c r="F139" s="9"/>
      <c r="G139" s="10"/>
      <c r="H139" s="15" t="s">
        <v>64</v>
      </c>
      <c r="I139" s="33"/>
      <c r="J139" s="15" t="s">
        <v>65</v>
      </c>
      <c r="K139" s="33"/>
      <c r="L139" s="16"/>
    </row>
    <row r="140" spans="2:12">
      <c r="B140" s="5" t="s">
        <v>56</v>
      </c>
      <c r="C140" s="6"/>
      <c r="D140" s="6"/>
      <c r="E140" s="6"/>
      <c r="F140" s="6"/>
      <c r="G140" s="6"/>
      <c r="H140" s="6"/>
      <c r="I140" s="6"/>
      <c r="J140" s="6"/>
      <c r="K140" s="6"/>
      <c r="L140" s="7"/>
    </row>
    <row r="141" spans="2:12">
      <c r="B141" s="8" t="s">
        <v>57</v>
      </c>
      <c r="C141" s="9"/>
      <c r="D141" s="9"/>
      <c r="E141" s="9"/>
      <c r="F141" s="9"/>
      <c r="G141" s="9"/>
      <c r="H141" s="9"/>
      <c r="I141" s="9"/>
      <c r="J141" s="9"/>
      <c r="K141" s="9"/>
      <c r="L141" s="10"/>
    </row>
    <row r="142" spans="2:12"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5"/>
    </row>
    <row r="143" spans="2:12"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5"/>
    </row>
    <row r="144" spans="2:12"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35"/>
    </row>
    <row r="145" spans="2:14">
      <c r="B145" s="34"/>
      <c r="C145" s="33"/>
      <c r="D145" s="33"/>
      <c r="E145" s="33"/>
      <c r="F145" s="33"/>
      <c r="G145" s="33"/>
      <c r="H145" s="33"/>
      <c r="I145" s="33"/>
      <c r="J145" s="33"/>
      <c r="K145" s="33"/>
      <c r="L145" s="35"/>
    </row>
    <row r="146" spans="2:14"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5"/>
    </row>
    <row r="147" spans="2:14"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35"/>
    </row>
    <row r="148" spans="2:14"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5"/>
    </row>
    <row r="149" spans="2:14"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22" t="s">
        <v>61</v>
      </c>
      <c r="N149" s="20" t="s">
        <v>61</v>
      </c>
    </row>
    <row r="150" spans="2:14">
      <c r="B150" s="14"/>
      <c r="C150" s="15"/>
      <c r="D150" s="15"/>
      <c r="E150" s="15"/>
      <c r="F150" s="15"/>
      <c r="G150" s="15"/>
      <c r="H150" s="15"/>
      <c r="I150" s="15"/>
      <c r="J150" s="24" t="s">
        <v>70</v>
      </c>
      <c r="K150" s="15"/>
      <c r="L150" s="16"/>
      <c r="M150" s="27" t="s">
        <v>62</v>
      </c>
      <c r="N150" s="21" t="s">
        <v>63</v>
      </c>
    </row>
    <row r="151" spans="2:14">
      <c r="B151" s="8"/>
      <c r="C151" s="9"/>
      <c r="D151" s="9"/>
      <c r="E151" s="9"/>
      <c r="F151" s="9"/>
      <c r="G151" s="9"/>
      <c r="H151" s="9"/>
      <c r="I151" s="9"/>
      <c r="J151" s="25" t="s">
        <v>59</v>
      </c>
      <c r="K151" s="9"/>
      <c r="L151" s="10"/>
      <c r="M151" s="29"/>
      <c r="N151" s="2"/>
    </row>
    <row r="152" spans="2:14">
      <c r="B152" s="8"/>
      <c r="C152" s="9"/>
      <c r="D152" s="9"/>
      <c r="E152" s="9"/>
      <c r="F152" s="9"/>
      <c r="G152" s="9"/>
      <c r="H152" s="9"/>
      <c r="I152" s="9"/>
      <c r="J152" s="25" t="s">
        <v>58</v>
      </c>
      <c r="K152" s="9"/>
      <c r="L152" s="10"/>
      <c r="M152" s="29"/>
      <c r="N152" s="2"/>
    </row>
    <row r="166" spans="2:12">
      <c r="B166" s="28" t="s">
        <v>66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3"/>
    </row>
    <row r="167" spans="2:12">
      <c r="B167" s="11" t="s">
        <v>52</v>
      </c>
      <c r="C167" s="12"/>
      <c r="D167" s="12"/>
      <c r="E167" s="12"/>
      <c r="F167" s="12"/>
      <c r="G167" s="13"/>
      <c r="H167" s="30"/>
      <c r="I167" s="31"/>
      <c r="J167" s="31"/>
      <c r="K167" s="31"/>
      <c r="L167" s="32"/>
    </row>
    <row r="168" spans="2:12">
      <c r="B168" s="11" t="s">
        <v>29</v>
      </c>
      <c r="C168" s="12"/>
      <c r="D168" s="12"/>
      <c r="E168" s="12"/>
      <c r="F168" s="12"/>
      <c r="G168" s="13"/>
      <c r="H168" s="30"/>
      <c r="I168" s="31"/>
      <c r="J168" s="31"/>
      <c r="K168" s="31"/>
      <c r="L168" s="32"/>
    </row>
    <row r="169" spans="2:12">
      <c r="B169" s="11" t="s">
        <v>30</v>
      </c>
      <c r="C169" s="12"/>
      <c r="D169" s="12"/>
      <c r="E169" s="12"/>
      <c r="F169" s="12"/>
      <c r="G169" s="13"/>
      <c r="H169" s="30"/>
      <c r="I169" s="31"/>
      <c r="J169" s="31"/>
      <c r="K169" s="31"/>
      <c r="L169" s="32"/>
    </row>
    <row r="170" spans="2:12">
      <c r="B170" s="11" t="s">
        <v>31</v>
      </c>
      <c r="C170" s="12"/>
      <c r="D170" s="12"/>
      <c r="E170" s="12"/>
      <c r="F170" s="12"/>
      <c r="G170" s="13"/>
      <c r="H170" s="30"/>
      <c r="I170" s="31"/>
      <c r="J170" s="31"/>
      <c r="K170" s="31"/>
      <c r="L170" s="32"/>
    </row>
    <row r="171" spans="2:12">
      <c r="B171" s="11" t="s">
        <v>53</v>
      </c>
      <c r="C171" s="12"/>
      <c r="D171" s="12"/>
      <c r="E171" s="12"/>
      <c r="F171" s="12"/>
      <c r="G171" s="13"/>
      <c r="H171" s="30"/>
      <c r="I171" s="31"/>
      <c r="J171" s="31"/>
      <c r="K171" s="31"/>
      <c r="L171" s="32"/>
    </row>
    <row r="172" spans="2:12">
      <c r="B172" s="8" t="s">
        <v>54</v>
      </c>
      <c r="C172" s="9"/>
      <c r="D172" s="9"/>
      <c r="E172" s="9" t="s">
        <v>55</v>
      </c>
      <c r="F172" s="9"/>
      <c r="G172" s="10"/>
      <c r="H172" s="15" t="s">
        <v>64</v>
      </c>
      <c r="I172" s="33"/>
      <c r="J172" s="15" t="s">
        <v>65</v>
      </c>
      <c r="K172" s="33"/>
      <c r="L172" s="16"/>
    </row>
    <row r="173" spans="2:12">
      <c r="B173" s="5" t="s">
        <v>56</v>
      </c>
      <c r="C173" s="6"/>
      <c r="D173" s="6"/>
      <c r="E173" s="6"/>
      <c r="F173" s="6"/>
      <c r="G173" s="6"/>
      <c r="H173" s="6"/>
      <c r="I173" s="6"/>
      <c r="J173" s="6"/>
      <c r="K173" s="6"/>
      <c r="L173" s="7"/>
    </row>
    <row r="174" spans="2:12">
      <c r="B174" s="8" t="s">
        <v>57</v>
      </c>
      <c r="C174" s="9"/>
      <c r="D174" s="9"/>
      <c r="E174" s="9"/>
      <c r="F174" s="9"/>
      <c r="G174" s="9"/>
      <c r="H174" s="9"/>
      <c r="I174" s="9"/>
      <c r="J174" s="9"/>
      <c r="K174" s="9"/>
      <c r="L174" s="10"/>
    </row>
    <row r="175" spans="2:12">
      <c r="B175" s="34"/>
      <c r="C175" s="33"/>
      <c r="D175" s="33"/>
      <c r="E175" s="33"/>
      <c r="F175" s="33"/>
      <c r="G175" s="33"/>
      <c r="H175" s="33"/>
      <c r="I175" s="33"/>
      <c r="J175" s="33"/>
      <c r="K175" s="33"/>
      <c r="L175" s="35"/>
    </row>
    <row r="176" spans="2:12">
      <c r="B176" s="34"/>
      <c r="C176" s="33"/>
      <c r="D176" s="33"/>
      <c r="E176" s="33"/>
      <c r="F176" s="33"/>
      <c r="G176" s="33"/>
      <c r="H176" s="33"/>
      <c r="I176" s="33"/>
      <c r="J176" s="33"/>
      <c r="K176" s="33"/>
      <c r="L176" s="35"/>
    </row>
    <row r="177" spans="2:14">
      <c r="B177" s="34"/>
      <c r="C177" s="33"/>
      <c r="D177" s="33"/>
      <c r="E177" s="33"/>
      <c r="F177" s="33"/>
      <c r="G177" s="33"/>
      <c r="H177" s="33"/>
      <c r="I177" s="33"/>
      <c r="J177" s="33"/>
      <c r="K177" s="33"/>
      <c r="L177" s="35"/>
    </row>
    <row r="178" spans="2:14">
      <c r="B178" s="34"/>
      <c r="C178" s="33"/>
      <c r="D178" s="33"/>
      <c r="E178" s="33"/>
      <c r="F178" s="33"/>
      <c r="G178" s="33"/>
      <c r="H178" s="33"/>
      <c r="I178" s="33"/>
      <c r="J178" s="33"/>
      <c r="K178" s="33"/>
      <c r="L178" s="35"/>
    </row>
    <row r="179" spans="2:14">
      <c r="B179" s="34"/>
      <c r="C179" s="33"/>
      <c r="D179" s="33"/>
      <c r="E179" s="33"/>
      <c r="F179" s="33"/>
      <c r="G179" s="33"/>
      <c r="H179" s="33"/>
      <c r="I179" s="33"/>
      <c r="J179" s="33"/>
      <c r="K179" s="33"/>
      <c r="L179" s="35"/>
    </row>
    <row r="180" spans="2:14">
      <c r="B180" s="34"/>
      <c r="C180" s="33"/>
      <c r="D180" s="33"/>
      <c r="E180" s="33"/>
      <c r="F180" s="33"/>
      <c r="G180" s="33"/>
      <c r="H180" s="33"/>
      <c r="I180" s="33"/>
      <c r="J180" s="33"/>
      <c r="K180" s="33"/>
      <c r="L180" s="35"/>
    </row>
    <row r="181" spans="2:14">
      <c r="B181" s="34"/>
      <c r="C181" s="33"/>
      <c r="D181" s="33"/>
      <c r="E181" s="33"/>
      <c r="F181" s="33"/>
      <c r="G181" s="33"/>
      <c r="H181" s="33"/>
      <c r="I181" s="33"/>
      <c r="J181" s="33"/>
      <c r="K181" s="33"/>
      <c r="L181" s="35"/>
    </row>
    <row r="182" spans="2:14"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7"/>
      <c r="M182" s="22" t="s">
        <v>61</v>
      </c>
      <c r="N182" s="20" t="s">
        <v>61</v>
      </c>
    </row>
    <row r="183" spans="2:14">
      <c r="B183" s="14"/>
      <c r="C183" s="15"/>
      <c r="D183" s="15"/>
      <c r="E183" s="15"/>
      <c r="F183" s="15"/>
      <c r="G183" s="15"/>
      <c r="H183" s="15"/>
      <c r="I183" s="15"/>
      <c r="J183" s="24" t="s">
        <v>71</v>
      </c>
      <c r="K183" s="15"/>
      <c r="L183" s="16"/>
      <c r="M183" s="27" t="s">
        <v>62</v>
      </c>
      <c r="N183" s="21" t="s">
        <v>63</v>
      </c>
    </row>
    <row r="184" spans="2:14">
      <c r="B184" s="8"/>
      <c r="C184" s="9"/>
      <c r="D184" s="9"/>
      <c r="E184" s="9"/>
      <c r="F184" s="9"/>
      <c r="G184" s="9"/>
      <c r="H184" s="9"/>
      <c r="I184" s="9"/>
      <c r="J184" s="25" t="s">
        <v>59</v>
      </c>
      <c r="K184" s="9"/>
      <c r="L184" s="10"/>
      <c r="M184" s="29"/>
      <c r="N184" s="2"/>
    </row>
    <row r="185" spans="2:14">
      <c r="B185" s="8"/>
      <c r="C185" s="9"/>
      <c r="D185" s="9"/>
      <c r="E185" s="9"/>
      <c r="F185" s="9"/>
      <c r="G185" s="9"/>
      <c r="H185" s="9"/>
      <c r="I185" s="9"/>
      <c r="J185" s="25" t="s">
        <v>58</v>
      </c>
      <c r="K185" s="9"/>
      <c r="L185" s="10"/>
      <c r="M185" s="29"/>
      <c r="N185" s="2"/>
    </row>
    <row r="199" spans="2:12">
      <c r="B199" s="28" t="s">
        <v>68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3"/>
    </row>
    <row r="200" spans="2:12">
      <c r="B200" s="11" t="s">
        <v>52</v>
      </c>
      <c r="C200" s="12"/>
      <c r="D200" s="12"/>
      <c r="E200" s="12"/>
      <c r="F200" s="12"/>
      <c r="G200" s="13"/>
      <c r="H200" s="30"/>
      <c r="I200" s="31"/>
      <c r="J200" s="31"/>
      <c r="K200" s="31"/>
      <c r="L200" s="32"/>
    </row>
    <row r="201" spans="2:12">
      <c r="B201" s="11" t="s">
        <v>29</v>
      </c>
      <c r="C201" s="12"/>
      <c r="D201" s="12"/>
      <c r="E201" s="12"/>
      <c r="F201" s="12"/>
      <c r="G201" s="13"/>
      <c r="H201" s="30"/>
      <c r="I201" s="31"/>
      <c r="J201" s="31"/>
      <c r="K201" s="31"/>
      <c r="L201" s="32"/>
    </row>
    <row r="202" spans="2:12">
      <c r="B202" s="11" t="s">
        <v>30</v>
      </c>
      <c r="C202" s="12"/>
      <c r="D202" s="12"/>
      <c r="E202" s="12"/>
      <c r="F202" s="12"/>
      <c r="G202" s="13"/>
      <c r="H202" s="30"/>
      <c r="I202" s="31"/>
      <c r="J202" s="31"/>
      <c r="K202" s="31"/>
      <c r="L202" s="32"/>
    </row>
    <row r="203" spans="2:12">
      <c r="B203" s="11" t="s">
        <v>31</v>
      </c>
      <c r="C203" s="12"/>
      <c r="D203" s="12"/>
      <c r="E203" s="12"/>
      <c r="F203" s="12"/>
      <c r="G203" s="13"/>
      <c r="H203" s="30"/>
      <c r="I203" s="31"/>
      <c r="J203" s="31"/>
      <c r="K203" s="31"/>
      <c r="L203" s="32"/>
    </row>
    <row r="204" spans="2:12">
      <c r="B204" s="11" t="s">
        <v>53</v>
      </c>
      <c r="C204" s="12"/>
      <c r="D204" s="12"/>
      <c r="E204" s="12"/>
      <c r="F204" s="12"/>
      <c r="G204" s="13"/>
      <c r="H204" s="30"/>
      <c r="I204" s="31"/>
      <c r="J204" s="31"/>
      <c r="K204" s="31"/>
      <c r="L204" s="32"/>
    </row>
    <row r="205" spans="2:12">
      <c r="B205" s="8" t="s">
        <v>54</v>
      </c>
      <c r="C205" s="9"/>
      <c r="D205" s="9"/>
      <c r="E205" s="9" t="s">
        <v>55</v>
      </c>
      <c r="F205" s="9"/>
      <c r="G205" s="10"/>
      <c r="H205" s="15" t="s">
        <v>64</v>
      </c>
      <c r="I205" s="33"/>
      <c r="J205" s="15" t="s">
        <v>65</v>
      </c>
      <c r="K205" s="33"/>
      <c r="L205" s="16"/>
    </row>
    <row r="206" spans="2:12">
      <c r="B206" s="5" t="s">
        <v>56</v>
      </c>
      <c r="C206" s="6"/>
      <c r="D206" s="6"/>
      <c r="E206" s="6"/>
      <c r="F206" s="6"/>
      <c r="G206" s="6"/>
      <c r="H206" s="6"/>
      <c r="I206" s="6"/>
      <c r="J206" s="6"/>
      <c r="K206" s="6"/>
      <c r="L206" s="7"/>
    </row>
    <row r="207" spans="2:12">
      <c r="B207" s="8" t="s">
        <v>57</v>
      </c>
      <c r="C207" s="9"/>
      <c r="D207" s="9"/>
      <c r="E207" s="9"/>
      <c r="F207" s="9"/>
      <c r="G207" s="9"/>
      <c r="H207" s="9"/>
      <c r="I207" s="9"/>
      <c r="J207" s="9"/>
      <c r="K207" s="9"/>
      <c r="L207" s="10"/>
    </row>
    <row r="208" spans="2:12">
      <c r="B208" s="34"/>
      <c r="C208" s="33"/>
      <c r="D208" s="33"/>
      <c r="E208" s="33"/>
      <c r="F208" s="33"/>
      <c r="G208" s="33"/>
      <c r="H208" s="33"/>
      <c r="I208" s="33"/>
      <c r="J208" s="33"/>
      <c r="K208" s="33"/>
      <c r="L208" s="35"/>
    </row>
    <row r="209" spans="2:14">
      <c r="B209" s="34"/>
      <c r="C209" s="33"/>
      <c r="D209" s="33"/>
      <c r="E209" s="33"/>
      <c r="F209" s="33"/>
      <c r="G209" s="33"/>
      <c r="H209" s="33"/>
      <c r="I209" s="33"/>
      <c r="J209" s="33"/>
      <c r="K209" s="33"/>
      <c r="L209" s="35"/>
    </row>
    <row r="210" spans="2:14">
      <c r="B210" s="34"/>
      <c r="C210" s="33"/>
      <c r="D210" s="33"/>
      <c r="E210" s="33"/>
      <c r="F210" s="33"/>
      <c r="G210" s="33"/>
      <c r="H210" s="33"/>
      <c r="I210" s="33"/>
      <c r="J210" s="33"/>
      <c r="K210" s="33"/>
      <c r="L210" s="35"/>
    </row>
    <row r="211" spans="2:14">
      <c r="B211" s="34"/>
      <c r="C211" s="33"/>
      <c r="D211" s="33"/>
      <c r="E211" s="33"/>
      <c r="F211" s="33"/>
      <c r="G211" s="33"/>
      <c r="H211" s="33"/>
      <c r="I211" s="33"/>
      <c r="J211" s="33"/>
      <c r="K211" s="33"/>
      <c r="L211" s="35"/>
    </row>
    <row r="212" spans="2:14">
      <c r="B212" s="34"/>
      <c r="C212" s="33"/>
      <c r="D212" s="33"/>
      <c r="E212" s="33"/>
      <c r="F212" s="33"/>
      <c r="G212" s="33"/>
      <c r="H212" s="33"/>
      <c r="I212" s="33"/>
      <c r="J212" s="33"/>
      <c r="K212" s="33"/>
      <c r="L212" s="35"/>
    </row>
    <row r="213" spans="2:14">
      <c r="B213" s="34"/>
      <c r="C213" s="33"/>
      <c r="D213" s="33"/>
      <c r="E213" s="33"/>
      <c r="F213" s="33"/>
      <c r="G213" s="33"/>
      <c r="H213" s="33"/>
      <c r="I213" s="33"/>
      <c r="J213" s="33"/>
      <c r="K213" s="33"/>
      <c r="L213" s="35"/>
    </row>
    <row r="214" spans="2:14">
      <c r="B214" s="34"/>
      <c r="C214" s="33"/>
      <c r="D214" s="33"/>
      <c r="E214" s="33"/>
      <c r="F214" s="33"/>
      <c r="G214" s="33"/>
      <c r="H214" s="33"/>
      <c r="I214" s="33"/>
      <c r="J214" s="33"/>
      <c r="K214" s="33"/>
      <c r="L214" s="35"/>
    </row>
    <row r="215" spans="2:14"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7"/>
      <c r="M215" s="22" t="s">
        <v>61</v>
      </c>
      <c r="N215" s="20" t="s">
        <v>61</v>
      </c>
    </row>
    <row r="216" spans="2:14">
      <c r="B216" s="14"/>
      <c r="C216" s="15"/>
      <c r="D216" s="15"/>
      <c r="E216" s="15"/>
      <c r="F216" s="15"/>
      <c r="G216" s="15"/>
      <c r="H216" s="15"/>
      <c r="I216" s="15"/>
      <c r="J216" s="24" t="s">
        <v>72</v>
      </c>
      <c r="K216" s="15"/>
      <c r="L216" s="16"/>
      <c r="M216" s="27" t="s">
        <v>62</v>
      </c>
      <c r="N216" s="21" t="s">
        <v>63</v>
      </c>
    </row>
    <row r="217" spans="2:14">
      <c r="B217" s="8"/>
      <c r="C217" s="9"/>
      <c r="D217" s="9"/>
      <c r="E217" s="9"/>
      <c r="F217" s="9"/>
      <c r="G217" s="9"/>
      <c r="H217" s="9"/>
      <c r="I217" s="9"/>
      <c r="J217" s="25" t="s">
        <v>59</v>
      </c>
      <c r="K217" s="9"/>
      <c r="L217" s="10"/>
      <c r="M217" s="29"/>
      <c r="N217" s="2"/>
    </row>
    <row r="218" spans="2:14">
      <c r="B218" s="8"/>
      <c r="C218" s="9"/>
      <c r="D218" s="9"/>
      <c r="E218" s="9"/>
      <c r="F218" s="9"/>
      <c r="G218" s="9"/>
      <c r="H218" s="9"/>
      <c r="I218" s="9"/>
      <c r="J218" s="25" t="s">
        <v>58</v>
      </c>
      <c r="K218" s="9"/>
      <c r="L218" s="10"/>
      <c r="M218" s="29"/>
      <c r="N218" s="2"/>
    </row>
    <row r="232" spans="2:12">
      <c r="B232" s="28" t="s">
        <v>69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3"/>
    </row>
    <row r="233" spans="2:12">
      <c r="B233" s="11" t="s">
        <v>52</v>
      </c>
      <c r="C233" s="12"/>
      <c r="D233" s="12"/>
      <c r="E233" s="12"/>
      <c r="F233" s="12"/>
      <c r="G233" s="13"/>
      <c r="H233" s="30"/>
      <c r="I233" s="31"/>
      <c r="J233" s="31"/>
      <c r="K233" s="31"/>
      <c r="L233" s="32"/>
    </row>
    <row r="234" spans="2:12">
      <c r="B234" s="11" t="s">
        <v>29</v>
      </c>
      <c r="C234" s="12"/>
      <c r="D234" s="12"/>
      <c r="E234" s="12"/>
      <c r="F234" s="12"/>
      <c r="G234" s="13"/>
      <c r="H234" s="30"/>
      <c r="I234" s="31"/>
      <c r="J234" s="31"/>
      <c r="K234" s="31"/>
      <c r="L234" s="32"/>
    </row>
    <row r="235" spans="2:12">
      <c r="B235" s="11" t="s">
        <v>30</v>
      </c>
      <c r="C235" s="12"/>
      <c r="D235" s="12"/>
      <c r="E235" s="12"/>
      <c r="F235" s="12"/>
      <c r="G235" s="13"/>
      <c r="H235" s="30"/>
      <c r="I235" s="31"/>
      <c r="J235" s="31"/>
      <c r="K235" s="31"/>
      <c r="L235" s="32"/>
    </row>
    <row r="236" spans="2:12">
      <c r="B236" s="11" t="s">
        <v>31</v>
      </c>
      <c r="C236" s="12"/>
      <c r="D236" s="12"/>
      <c r="E236" s="12"/>
      <c r="F236" s="12"/>
      <c r="G236" s="13"/>
      <c r="H236" s="30"/>
      <c r="I236" s="31"/>
      <c r="J236" s="31"/>
      <c r="K236" s="31"/>
      <c r="L236" s="32"/>
    </row>
    <row r="237" spans="2:12">
      <c r="B237" s="11" t="s">
        <v>53</v>
      </c>
      <c r="C237" s="12"/>
      <c r="D237" s="12"/>
      <c r="E237" s="12"/>
      <c r="F237" s="12"/>
      <c r="G237" s="13"/>
      <c r="H237" s="30"/>
      <c r="I237" s="31"/>
      <c r="J237" s="31"/>
      <c r="K237" s="31"/>
      <c r="L237" s="32"/>
    </row>
    <row r="238" spans="2:12">
      <c r="B238" s="8" t="s">
        <v>54</v>
      </c>
      <c r="C238" s="9"/>
      <c r="D238" s="9"/>
      <c r="E238" s="9" t="s">
        <v>55</v>
      </c>
      <c r="F238" s="9"/>
      <c r="G238" s="10"/>
      <c r="H238" s="15" t="s">
        <v>64</v>
      </c>
      <c r="I238" s="33"/>
      <c r="J238" s="15" t="s">
        <v>65</v>
      </c>
      <c r="K238" s="33"/>
      <c r="L238" s="16"/>
    </row>
    <row r="239" spans="2:12">
      <c r="B239" s="5" t="s">
        <v>56</v>
      </c>
      <c r="C239" s="6"/>
      <c r="D239" s="6"/>
      <c r="E239" s="6"/>
      <c r="F239" s="6"/>
      <c r="G239" s="6"/>
      <c r="H239" s="6"/>
      <c r="I239" s="6"/>
      <c r="J239" s="6"/>
      <c r="K239" s="6"/>
      <c r="L239" s="7"/>
    </row>
    <row r="240" spans="2:12">
      <c r="B240" s="8" t="s">
        <v>57</v>
      </c>
      <c r="C240" s="9"/>
      <c r="D240" s="9"/>
      <c r="E240" s="9"/>
      <c r="F240" s="9"/>
      <c r="G240" s="9"/>
      <c r="H240" s="9"/>
      <c r="I240" s="9"/>
      <c r="J240" s="9"/>
      <c r="K240" s="9"/>
      <c r="L240" s="10"/>
    </row>
    <row r="241" spans="2:14">
      <c r="B241" s="34"/>
      <c r="C241" s="33"/>
      <c r="D241" s="33"/>
      <c r="E241" s="33"/>
      <c r="F241" s="33"/>
      <c r="G241" s="33"/>
      <c r="H241" s="33"/>
      <c r="I241" s="33"/>
      <c r="J241" s="33"/>
      <c r="K241" s="33"/>
      <c r="L241" s="35"/>
    </row>
    <row r="242" spans="2:14">
      <c r="B242" s="34"/>
      <c r="C242" s="33"/>
      <c r="D242" s="33"/>
      <c r="E242" s="33"/>
      <c r="F242" s="33"/>
      <c r="G242" s="33"/>
      <c r="H242" s="33"/>
      <c r="I242" s="33"/>
      <c r="J242" s="33"/>
      <c r="K242" s="33"/>
      <c r="L242" s="35"/>
    </row>
    <row r="243" spans="2:14">
      <c r="B243" s="34"/>
      <c r="C243" s="33"/>
      <c r="D243" s="33"/>
      <c r="E243" s="33"/>
      <c r="F243" s="33"/>
      <c r="G243" s="33"/>
      <c r="H243" s="33"/>
      <c r="I243" s="33"/>
      <c r="J243" s="33"/>
      <c r="K243" s="33"/>
      <c r="L243" s="35"/>
    </row>
    <row r="244" spans="2:14">
      <c r="B244" s="34"/>
      <c r="C244" s="33"/>
      <c r="D244" s="33"/>
      <c r="E244" s="33"/>
      <c r="F244" s="33"/>
      <c r="G244" s="33"/>
      <c r="H244" s="33"/>
      <c r="I244" s="33"/>
      <c r="J244" s="33"/>
      <c r="K244" s="33"/>
      <c r="L244" s="35"/>
    </row>
    <row r="245" spans="2:14">
      <c r="B245" s="34"/>
      <c r="C245" s="33"/>
      <c r="D245" s="33"/>
      <c r="E245" s="33"/>
      <c r="F245" s="33"/>
      <c r="G245" s="33"/>
      <c r="H245" s="33"/>
      <c r="I245" s="33"/>
      <c r="J245" s="33"/>
      <c r="K245" s="33"/>
      <c r="L245" s="35"/>
    </row>
    <row r="246" spans="2:14">
      <c r="B246" s="34"/>
      <c r="C246" s="33"/>
      <c r="D246" s="33"/>
      <c r="E246" s="33"/>
      <c r="F246" s="33"/>
      <c r="G246" s="33"/>
      <c r="H246" s="33"/>
      <c r="I246" s="33"/>
      <c r="J246" s="33"/>
      <c r="K246" s="33"/>
      <c r="L246" s="35"/>
    </row>
    <row r="247" spans="2:14">
      <c r="B247" s="34"/>
      <c r="C247" s="33"/>
      <c r="D247" s="33"/>
      <c r="E247" s="33"/>
      <c r="F247" s="33"/>
      <c r="G247" s="33"/>
      <c r="H247" s="33"/>
      <c r="I247" s="33"/>
      <c r="J247" s="33"/>
      <c r="K247" s="33"/>
      <c r="L247" s="35"/>
    </row>
    <row r="248" spans="2:14"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22" t="s">
        <v>61</v>
      </c>
      <c r="N248" s="20" t="s">
        <v>61</v>
      </c>
    </row>
    <row r="249" spans="2:14">
      <c r="B249" s="14"/>
      <c r="C249" s="15"/>
      <c r="D249" s="15"/>
      <c r="E249" s="15"/>
      <c r="F249" s="15"/>
      <c r="G249" s="15"/>
      <c r="H249" s="15"/>
      <c r="I249" s="15"/>
      <c r="J249" s="24" t="s">
        <v>73</v>
      </c>
      <c r="K249" s="15"/>
      <c r="L249" s="16"/>
      <c r="M249" s="27" t="s">
        <v>62</v>
      </c>
      <c r="N249" s="21" t="s">
        <v>63</v>
      </c>
    </row>
    <row r="250" spans="2:14">
      <c r="B250" s="8"/>
      <c r="C250" s="9"/>
      <c r="D250" s="9"/>
      <c r="E250" s="9"/>
      <c r="F250" s="9"/>
      <c r="G250" s="9"/>
      <c r="H250" s="9"/>
      <c r="I250" s="9"/>
      <c r="J250" s="25" t="s">
        <v>59</v>
      </c>
      <c r="K250" s="9"/>
      <c r="L250" s="10"/>
      <c r="M250" s="29"/>
      <c r="N250" s="2"/>
    </row>
    <row r="251" spans="2:14">
      <c r="B251" s="8"/>
      <c r="C251" s="9"/>
      <c r="D251" s="9"/>
      <c r="E251" s="9"/>
      <c r="F251" s="9"/>
      <c r="G251" s="9"/>
      <c r="H251" s="9"/>
      <c r="I251" s="9"/>
      <c r="J251" s="25" t="s">
        <v>58</v>
      </c>
      <c r="K251" s="9"/>
      <c r="L251" s="10"/>
      <c r="M251" s="29"/>
      <c r="N251" s="2"/>
    </row>
    <row r="264" spans="2:14">
      <c r="M264" s="22" t="s">
        <v>61</v>
      </c>
      <c r="N264" s="20" t="s">
        <v>61</v>
      </c>
    </row>
    <row r="265" spans="2:14">
      <c r="B265" s="28" t="s">
        <v>74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3"/>
      <c r="M265" s="27" t="s">
        <v>62</v>
      </c>
      <c r="N265" s="21" t="s">
        <v>63</v>
      </c>
    </row>
    <row r="266" spans="2:14">
      <c r="B266" s="14" t="s">
        <v>75</v>
      </c>
      <c r="C266" s="15"/>
      <c r="D266" s="15"/>
      <c r="E266" s="15"/>
      <c r="F266" s="15"/>
      <c r="G266" s="15"/>
      <c r="H266" s="5" t="s">
        <v>76</v>
      </c>
      <c r="I266" s="15"/>
      <c r="J266" s="15"/>
      <c r="K266" s="15"/>
      <c r="L266" s="16"/>
      <c r="M266" s="37"/>
      <c r="N266" s="38"/>
    </row>
    <row r="267" spans="2:14">
      <c r="B267" s="14" t="s">
        <v>81</v>
      </c>
      <c r="C267" s="15"/>
      <c r="D267" s="15"/>
      <c r="E267" s="15"/>
      <c r="F267" s="15"/>
      <c r="G267" s="15"/>
      <c r="H267" s="14"/>
      <c r="I267" s="15"/>
      <c r="J267" s="15"/>
      <c r="K267" s="15"/>
      <c r="L267" s="15"/>
      <c r="M267" s="36"/>
      <c r="N267" s="10"/>
    </row>
    <row r="268" spans="2:14">
      <c r="B268" s="14"/>
      <c r="C268" s="15"/>
      <c r="D268" s="15"/>
      <c r="E268" s="15"/>
      <c r="F268" s="15"/>
      <c r="G268" s="15"/>
      <c r="H268" s="5" t="s">
        <v>77</v>
      </c>
      <c r="I268" s="6"/>
      <c r="J268" s="6"/>
      <c r="K268" s="6"/>
      <c r="L268" s="7"/>
      <c r="M268" s="37"/>
      <c r="N268" s="38"/>
    </row>
    <row r="269" spans="2:14">
      <c r="B269" s="18" t="s">
        <v>82</v>
      </c>
      <c r="C269" s="9"/>
      <c r="D269" s="9"/>
      <c r="E269" s="9"/>
      <c r="F269" s="9"/>
      <c r="G269" s="9"/>
      <c r="H269" s="8"/>
      <c r="I269" s="9"/>
      <c r="J269" s="9"/>
      <c r="K269" s="9"/>
      <c r="L269" s="10"/>
      <c r="M269" s="36"/>
      <c r="N269" s="10"/>
    </row>
    <row r="271" spans="2:14">
      <c r="B271" s="5" t="s">
        <v>182</v>
      </c>
      <c r="C271" s="6"/>
      <c r="D271" s="6"/>
      <c r="E271" s="6"/>
      <c r="F271" s="6"/>
      <c r="G271" s="6"/>
      <c r="H271" s="5" t="s">
        <v>76</v>
      </c>
      <c r="I271" s="6"/>
      <c r="J271" s="6"/>
      <c r="K271" s="6"/>
      <c r="L271" s="7"/>
      <c r="M271" s="37"/>
      <c r="N271" s="38"/>
    </row>
    <row r="272" spans="2:14">
      <c r="B272" s="14" t="s">
        <v>78</v>
      </c>
      <c r="C272" s="15"/>
      <c r="D272" s="15"/>
      <c r="E272" s="15"/>
      <c r="F272" s="15"/>
      <c r="G272" s="15"/>
      <c r="H272" s="14"/>
      <c r="I272" s="15"/>
      <c r="J272" s="15"/>
      <c r="K272" s="15"/>
      <c r="L272" s="16"/>
      <c r="M272" s="36"/>
      <c r="N272" s="10"/>
    </row>
    <row r="273" spans="2:14">
      <c r="B273" s="14"/>
      <c r="C273" s="15"/>
      <c r="D273" s="15"/>
      <c r="E273" s="15"/>
      <c r="F273" s="15"/>
      <c r="G273" s="15"/>
      <c r="H273" s="5" t="s">
        <v>77</v>
      </c>
      <c r="I273" s="6"/>
      <c r="J273" s="6"/>
      <c r="K273" s="6"/>
      <c r="L273" s="7"/>
      <c r="M273" s="37"/>
      <c r="N273" s="38"/>
    </row>
    <row r="274" spans="2:14">
      <c r="B274" s="18" t="s">
        <v>82</v>
      </c>
      <c r="C274" s="9"/>
      <c r="D274" s="9"/>
      <c r="E274" s="9"/>
      <c r="F274" s="9"/>
      <c r="G274" s="9"/>
      <c r="H274" s="8"/>
      <c r="I274" s="9"/>
      <c r="J274" s="9"/>
      <c r="K274" s="9"/>
      <c r="L274" s="10"/>
      <c r="M274" s="36"/>
      <c r="N274" s="10"/>
    </row>
    <row r="276" spans="2:14">
      <c r="B276" s="5" t="s">
        <v>79</v>
      </c>
      <c r="C276" s="6"/>
      <c r="D276" s="6"/>
      <c r="E276" s="6"/>
      <c r="F276" s="6"/>
      <c r="G276" s="6"/>
      <c r="H276" s="5" t="s">
        <v>76</v>
      </c>
      <c r="I276" s="6"/>
      <c r="J276" s="6"/>
      <c r="K276" s="6"/>
      <c r="L276" s="7"/>
      <c r="M276" s="37"/>
      <c r="N276" s="38"/>
    </row>
    <row r="277" spans="2:14">
      <c r="B277" s="14" t="s">
        <v>80</v>
      </c>
      <c r="C277" s="15"/>
      <c r="D277" s="15"/>
      <c r="E277" s="15"/>
      <c r="F277" s="15"/>
      <c r="G277" s="15"/>
      <c r="H277" s="14"/>
      <c r="I277" s="15"/>
      <c r="J277" s="15"/>
      <c r="K277" s="15"/>
      <c r="L277" s="16"/>
      <c r="M277" s="36"/>
      <c r="N277" s="10"/>
    </row>
    <row r="278" spans="2:14">
      <c r="B278" s="14"/>
      <c r="C278" s="15"/>
      <c r="D278" s="15"/>
      <c r="E278" s="15"/>
      <c r="F278" s="15"/>
      <c r="G278" s="15"/>
      <c r="H278" s="5" t="s">
        <v>77</v>
      </c>
      <c r="I278" s="6"/>
      <c r="J278" s="6"/>
      <c r="K278" s="6"/>
      <c r="L278" s="7"/>
      <c r="M278" s="37"/>
      <c r="N278" s="38"/>
    </row>
    <row r="279" spans="2:14">
      <c r="B279" s="18" t="s">
        <v>82</v>
      </c>
      <c r="C279" s="9"/>
      <c r="D279" s="9"/>
      <c r="E279" s="9"/>
      <c r="F279" s="9"/>
      <c r="G279" s="9"/>
      <c r="H279" s="8"/>
      <c r="I279" s="9"/>
      <c r="J279" s="9"/>
      <c r="K279" s="9"/>
      <c r="L279" s="10"/>
      <c r="M279" s="36"/>
      <c r="N279" s="10"/>
    </row>
    <row r="298" spans="2:12">
      <c r="B298" s="28" t="s">
        <v>83</v>
      </c>
      <c r="C298" s="26"/>
      <c r="D298" s="26"/>
      <c r="E298" s="26"/>
      <c r="F298" s="26"/>
      <c r="G298" s="26"/>
      <c r="H298" s="26"/>
      <c r="I298" s="26"/>
      <c r="J298" s="26"/>
      <c r="K298" s="26"/>
      <c r="L298" s="39"/>
    </row>
    <row r="299" spans="2:12">
      <c r="B299" s="77" t="s">
        <v>52</v>
      </c>
      <c r="C299" s="26"/>
      <c r="D299" s="26"/>
      <c r="E299" s="26"/>
      <c r="F299" s="26"/>
      <c r="G299" s="39"/>
      <c r="H299" s="40"/>
      <c r="I299" s="41"/>
      <c r="J299" s="41"/>
      <c r="K299" s="41"/>
      <c r="L299" s="42"/>
    </row>
    <row r="300" spans="2:12">
      <c r="B300" s="77" t="s">
        <v>29</v>
      </c>
      <c r="C300" s="26"/>
      <c r="D300" s="26"/>
      <c r="E300" s="26"/>
      <c r="F300" s="26"/>
      <c r="G300" s="39"/>
      <c r="H300" s="40"/>
      <c r="I300" s="41"/>
      <c r="J300" s="41"/>
      <c r="K300" s="41"/>
      <c r="L300" s="42"/>
    </row>
    <row r="301" spans="2:12">
      <c r="B301" s="77" t="s">
        <v>30</v>
      </c>
      <c r="C301" s="26"/>
      <c r="D301" s="26"/>
      <c r="E301" s="26"/>
      <c r="F301" s="26"/>
      <c r="G301" s="39"/>
      <c r="H301" s="40"/>
      <c r="I301" s="41"/>
      <c r="J301" s="41"/>
      <c r="K301" s="41"/>
      <c r="L301" s="42"/>
    </row>
    <row r="302" spans="2:12">
      <c r="B302" s="77" t="s">
        <v>31</v>
      </c>
      <c r="C302" s="26"/>
      <c r="D302" s="26"/>
      <c r="E302" s="26"/>
      <c r="F302" s="26"/>
      <c r="G302" s="39"/>
      <c r="H302" s="40"/>
      <c r="I302" s="41"/>
      <c r="J302" s="41"/>
      <c r="K302" s="41"/>
      <c r="L302" s="42"/>
    </row>
    <row r="303" spans="2:12">
      <c r="B303" s="77" t="s">
        <v>53</v>
      </c>
      <c r="C303" s="26"/>
      <c r="D303" s="26"/>
      <c r="E303" s="26"/>
      <c r="F303" s="26"/>
      <c r="G303" s="39"/>
      <c r="H303" s="40"/>
      <c r="I303" s="41"/>
      <c r="J303" s="41"/>
      <c r="K303" s="41"/>
      <c r="L303" s="42"/>
    </row>
    <row r="304" spans="2:12">
      <c r="B304" s="78" t="s">
        <v>54</v>
      </c>
      <c r="C304" s="25"/>
      <c r="D304" s="25"/>
      <c r="E304" s="25" t="s">
        <v>55</v>
      </c>
      <c r="F304" s="25"/>
      <c r="G304" s="43"/>
      <c r="H304" s="24" t="s">
        <v>64</v>
      </c>
      <c r="I304" s="44"/>
      <c r="J304" s="24" t="s">
        <v>65</v>
      </c>
      <c r="K304" s="44"/>
      <c r="L304" s="45"/>
    </row>
    <row r="305" spans="2:14">
      <c r="B305" s="79" t="s">
        <v>56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7"/>
    </row>
    <row r="306" spans="2:14">
      <c r="B306" s="78" t="s">
        <v>57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43"/>
    </row>
    <row r="307" spans="2:14">
      <c r="B307" s="48"/>
      <c r="C307" s="44"/>
      <c r="D307" s="44"/>
      <c r="E307" s="44"/>
      <c r="F307" s="44"/>
      <c r="G307" s="44"/>
      <c r="H307" s="44"/>
      <c r="I307" s="44"/>
      <c r="J307" s="44"/>
      <c r="K307" s="44"/>
      <c r="L307" s="49"/>
      <c r="M307" s="22" t="s">
        <v>61</v>
      </c>
      <c r="N307" s="20" t="s">
        <v>61</v>
      </c>
    </row>
    <row r="308" spans="2:14">
      <c r="B308" s="48"/>
      <c r="C308" s="44"/>
      <c r="D308" s="44"/>
      <c r="E308" s="44"/>
      <c r="F308" s="44"/>
      <c r="G308" s="44"/>
      <c r="H308" s="44"/>
      <c r="I308" s="44"/>
      <c r="J308" s="44"/>
      <c r="K308" s="44"/>
      <c r="L308" s="49"/>
      <c r="M308" s="27" t="s">
        <v>62</v>
      </c>
      <c r="N308" s="21" t="s">
        <v>63</v>
      </c>
    </row>
    <row r="309" spans="2:14">
      <c r="B309" s="48"/>
      <c r="C309" s="44"/>
      <c r="D309" s="44"/>
      <c r="E309" s="44"/>
      <c r="F309" s="44"/>
      <c r="G309" s="44"/>
      <c r="H309" s="44"/>
      <c r="I309" s="44"/>
      <c r="J309" s="44"/>
      <c r="K309" s="44"/>
      <c r="L309" s="49"/>
      <c r="M309" s="29"/>
      <c r="N309" s="2"/>
    </row>
    <row r="310" spans="2:14">
      <c r="B310" s="50"/>
      <c r="C310" s="51"/>
      <c r="D310" s="51"/>
      <c r="E310" s="51"/>
      <c r="F310" s="51"/>
      <c r="G310" s="51"/>
      <c r="H310" s="51"/>
      <c r="I310" s="51"/>
      <c r="J310" s="51"/>
      <c r="K310" s="51"/>
      <c r="L310" s="52"/>
      <c r="M310" s="29"/>
      <c r="N310" s="2"/>
    </row>
    <row r="313" spans="2:14">
      <c r="B313" s="28" t="s">
        <v>83</v>
      </c>
      <c r="C313" s="26"/>
      <c r="D313" s="26"/>
      <c r="E313" s="26"/>
      <c r="F313" s="26"/>
      <c r="G313" s="26"/>
      <c r="H313" s="26"/>
      <c r="I313" s="26"/>
      <c r="J313" s="26"/>
      <c r="K313" s="26"/>
      <c r="L313" s="39"/>
    </row>
    <row r="314" spans="2:14">
      <c r="B314" s="77" t="s">
        <v>52</v>
      </c>
      <c r="C314" s="26"/>
      <c r="D314" s="26"/>
      <c r="E314" s="26"/>
      <c r="F314" s="26"/>
      <c r="G314" s="39"/>
      <c r="H314" s="40"/>
      <c r="I314" s="41"/>
      <c r="J314" s="41"/>
      <c r="K314" s="41"/>
      <c r="L314" s="42"/>
    </row>
    <row r="315" spans="2:14">
      <c r="B315" s="77" t="s">
        <v>29</v>
      </c>
      <c r="C315" s="26"/>
      <c r="D315" s="26"/>
      <c r="E315" s="26"/>
      <c r="F315" s="26"/>
      <c r="G315" s="39"/>
      <c r="H315" s="40"/>
      <c r="I315" s="41"/>
      <c r="J315" s="41"/>
      <c r="K315" s="41"/>
      <c r="L315" s="42"/>
    </row>
    <row r="316" spans="2:14">
      <c r="B316" s="77" t="s">
        <v>30</v>
      </c>
      <c r="C316" s="26"/>
      <c r="D316" s="26"/>
      <c r="E316" s="26"/>
      <c r="F316" s="26"/>
      <c r="G316" s="39"/>
      <c r="H316" s="40"/>
      <c r="I316" s="41"/>
      <c r="J316" s="41"/>
      <c r="K316" s="41"/>
      <c r="L316" s="42"/>
    </row>
    <row r="317" spans="2:14">
      <c r="B317" s="77" t="s">
        <v>31</v>
      </c>
      <c r="C317" s="26"/>
      <c r="D317" s="26"/>
      <c r="E317" s="26"/>
      <c r="F317" s="26"/>
      <c r="G317" s="39"/>
      <c r="H317" s="40"/>
      <c r="I317" s="41"/>
      <c r="J317" s="41"/>
      <c r="K317" s="41"/>
      <c r="L317" s="42"/>
    </row>
    <row r="318" spans="2:14">
      <c r="B318" s="77" t="s">
        <v>53</v>
      </c>
      <c r="C318" s="26"/>
      <c r="D318" s="26"/>
      <c r="E318" s="26"/>
      <c r="F318" s="26"/>
      <c r="G318" s="39"/>
      <c r="H318" s="40"/>
      <c r="I318" s="41"/>
      <c r="J318" s="41"/>
      <c r="K318" s="41"/>
      <c r="L318" s="42"/>
    </row>
    <row r="319" spans="2:14">
      <c r="B319" s="78" t="s">
        <v>54</v>
      </c>
      <c r="C319" s="25"/>
      <c r="D319" s="25"/>
      <c r="E319" s="25" t="s">
        <v>55</v>
      </c>
      <c r="F319" s="25"/>
      <c r="G319" s="43"/>
      <c r="H319" s="24" t="s">
        <v>64</v>
      </c>
      <c r="I319" s="44"/>
      <c r="J319" s="24" t="s">
        <v>65</v>
      </c>
      <c r="K319" s="44"/>
      <c r="L319" s="45"/>
    </row>
    <row r="320" spans="2:14">
      <c r="B320" s="79" t="s">
        <v>56</v>
      </c>
      <c r="C320" s="46"/>
      <c r="D320" s="46"/>
      <c r="E320" s="46"/>
      <c r="F320" s="46"/>
      <c r="G320" s="46"/>
      <c r="H320" s="46"/>
      <c r="I320" s="46"/>
      <c r="J320" s="46"/>
      <c r="K320" s="46"/>
      <c r="L320" s="47"/>
    </row>
    <row r="321" spans="1:14">
      <c r="B321" s="78" t="s">
        <v>57</v>
      </c>
      <c r="C321" s="25"/>
      <c r="D321" s="25"/>
      <c r="E321" s="25"/>
      <c r="F321" s="25"/>
      <c r="G321" s="25"/>
      <c r="H321" s="25"/>
      <c r="I321" s="25"/>
      <c r="J321" s="25"/>
      <c r="K321" s="25"/>
      <c r="L321" s="43"/>
    </row>
    <row r="322" spans="1:14">
      <c r="B322" s="48"/>
      <c r="C322" s="44"/>
      <c r="D322" s="44"/>
      <c r="E322" s="44"/>
      <c r="F322" s="44"/>
      <c r="G322" s="44"/>
      <c r="H322" s="44"/>
      <c r="I322" s="44"/>
      <c r="J322" s="44"/>
      <c r="K322" s="44"/>
      <c r="L322" s="49"/>
      <c r="M322" s="22" t="s">
        <v>61</v>
      </c>
      <c r="N322" s="20" t="s">
        <v>61</v>
      </c>
    </row>
    <row r="323" spans="1:14">
      <c r="B323" s="48"/>
      <c r="C323" s="44"/>
      <c r="D323" s="44"/>
      <c r="E323" s="44"/>
      <c r="F323" s="44"/>
      <c r="G323" s="44"/>
      <c r="H323" s="44"/>
      <c r="I323" s="44"/>
      <c r="J323" s="44"/>
      <c r="K323" s="44"/>
      <c r="L323" s="49"/>
      <c r="M323" s="27" t="s">
        <v>62</v>
      </c>
      <c r="N323" s="21" t="s">
        <v>63</v>
      </c>
    </row>
    <row r="324" spans="1:14">
      <c r="B324" s="48"/>
      <c r="C324" s="44"/>
      <c r="D324" s="44"/>
      <c r="E324" s="44"/>
      <c r="F324" s="44"/>
      <c r="G324" s="44"/>
      <c r="H324" s="44"/>
      <c r="I324" s="44"/>
      <c r="J324" s="44"/>
      <c r="K324" s="44"/>
      <c r="L324" s="49"/>
      <c r="N324" s="2"/>
    </row>
    <row r="325" spans="1:14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2"/>
      <c r="M325" s="29"/>
      <c r="N325" s="2"/>
    </row>
    <row r="328" spans="1:14">
      <c r="B328" s="11"/>
      <c r="C328" s="12"/>
      <c r="D328" s="80" t="s">
        <v>145</v>
      </c>
      <c r="E328" s="12"/>
      <c r="F328" s="12"/>
      <c r="G328" s="12"/>
      <c r="H328" s="12"/>
      <c r="I328" s="12"/>
      <c r="J328" s="12"/>
      <c r="K328" s="12"/>
      <c r="L328" s="12"/>
      <c r="M328" s="29">
        <f>M324+M309+M278+M276+M273+M271+M268+M266+M251+M250+M218+M217+M185+M184+M152+M151+M119+M118</f>
        <v>0</v>
      </c>
      <c r="N328" s="29">
        <f t="shared" ref="N328" si="0">N324+N309+N278+N276+N273+N271+N268+N266+N251+N250+N218+N217+N185+N184+N152+N151+N119+N118</f>
        <v>0</v>
      </c>
    </row>
    <row r="329" spans="1:14">
      <c r="N329" s="81"/>
    </row>
    <row r="331" spans="1:14">
      <c r="A331" s="4" t="s">
        <v>84</v>
      </c>
    </row>
    <row r="333" spans="1:14">
      <c r="A333" t="s">
        <v>85</v>
      </c>
    </row>
    <row r="335" spans="1:14">
      <c r="A335" s="11" t="s">
        <v>86</v>
      </c>
      <c r="B335" s="12"/>
      <c r="C335" s="12"/>
      <c r="D335" s="12"/>
      <c r="E335" s="12"/>
      <c r="F335" s="12"/>
      <c r="G335" s="11" t="s">
        <v>87</v>
      </c>
      <c r="H335" s="12"/>
      <c r="I335" s="12"/>
      <c r="J335" s="12"/>
      <c r="K335" s="12"/>
      <c r="L335" s="13"/>
      <c r="M335" s="22" t="s">
        <v>61</v>
      </c>
      <c r="N335" s="20" t="s">
        <v>61</v>
      </c>
    </row>
    <row r="336" spans="1:14">
      <c r="A336" s="14" t="s">
        <v>88</v>
      </c>
      <c r="B336" s="15"/>
      <c r="C336" s="15"/>
      <c r="D336" s="15"/>
      <c r="E336" s="15"/>
      <c r="F336" s="15"/>
      <c r="G336" s="34" t="s">
        <v>90</v>
      </c>
      <c r="H336" s="58"/>
      <c r="I336" s="33"/>
      <c r="J336" s="33"/>
      <c r="K336" s="33"/>
      <c r="L336" s="35"/>
      <c r="M336" s="27" t="s">
        <v>62</v>
      </c>
      <c r="N336" s="21" t="s">
        <v>63</v>
      </c>
    </row>
    <row r="337" spans="1:14">
      <c r="A337" s="14" t="s">
        <v>96</v>
      </c>
      <c r="B337" s="15"/>
      <c r="C337" s="15"/>
      <c r="D337" s="15"/>
      <c r="E337" s="15"/>
      <c r="F337" s="15"/>
      <c r="G337" s="59"/>
      <c r="H337" s="60"/>
      <c r="I337" s="60"/>
      <c r="J337" s="60"/>
      <c r="K337" s="60"/>
      <c r="L337" s="61"/>
      <c r="M337" s="29"/>
      <c r="N337" s="2"/>
    </row>
    <row r="338" spans="1:14">
      <c r="A338" s="14" t="s">
        <v>97</v>
      </c>
      <c r="B338" s="15"/>
      <c r="C338" s="15"/>
      <c r="D338" s="15"/>
      <c r="E338" s="15"/>
      <c r="F338" s="15"/>
      <c r="G338" s="34" t="s">
        <v>89</v>
      </c>
      <c r="H338" s="58"/>
      <c r="I338" s="33"/>
      <c r="J338" s="33"/>
      <c r="K338" s="33"/>
      <c r="L338" s="35"/>
    </row>
    <row r="339" spans="1:14">
      <c r="A339" s="14"/>
      <c r="B339" s="15"/>
      <c r="C339" s="15"/>
      <c r="D339" s="15"/>
      <c r="E339" s="15"/>
      <c r="F339" s="15"/>
      <c r="G339" s="59"/>
      <c r="H339" s="60"/>
      <c r="I339" s="60"/>
      <c r="J339" s="60"/>
      <c r="K339" s="60"/>
      <c r="L339" s="61"/>
    </row>
    <row r="340" spans="1:14" ht="15" thickBot="1">
      <c r="A340" s="14"/>
      <c r="B340" s="15"/>
      <c r="C340" s="15"/>
      <c r="D340" s="15"/>
      <c r="E340" s="15"/>
      <c r="F340" s="15"/>
      <c r="G340" s="62" t="s">
        <v>98</v>
      </c>
      <c r="H340" s="63"/>
      <c r="I340" s="63"/>
      <c r="J340" s="63"/>
      <c r="K340" s="63"/>
      <c r="L340" s="64"/>
    </row>
    <row r="341" spans="1:14">
      <c r="A341" s="14"/>
      <c r="B341" s="15"/>
      <c r="C341" s="15"/>
      <c r="D341" s="15"/>
      <c r="E341" s="15"/>
      <c r="F341" s="15"/>
      <c r="G341" s="34" t="s">
        <v>91</v>
      </c>
      <c r="H341" s="58"/>
      <c r="I341" s="33"/>
      <c r="J341" s="33"/>
      <c r="K341" s="33"/>
      <c r="L341" s="35"/>
      <c r="M341" s="22" t="s">
        <v>61</v>
      </c>
      <c r="N341" s="20" t="s">
        <v>61</v>
      </c>
    </row>
    <row r="342" spans="1:14">
      <c r="A342" s="14"/>
      <c r="B342" s="15"/>
      <c r="C342" s="15"/>
      <c r="D342" s="15"/>
      <c r="E342" s="15"/>
      <c r="F342" s="15"/>
      <c r="G342" s="59"/>
      <c r="H342" s="60"/>
      <c r="I342" s="60"/>
      <c r="J342" s="60"/>
      <c r="K342" s="60"/>
      <c r="L342" s="61"/>
      <c r="M342" s="27" t="s">
        <v>62</v>
      </c>
      <c r="N342" s="21" t="s">
        <v>63</v>
      </c>
    </row>
    <row r="343" spans="1:14">
      <c r="A343" s="14" t="s">
        <v>95</v>
      </c>
      <c r="B343" s="15"/>
      <c r="C343" s="15"/>
      <c r="D343" s="15"/>
      <c r="E343" s="15"/>
      <c r="F343" s="15"/>
      <c r="G343" s="34" t="s">
        <v>89</v>
      </c>
      <c r="H343" s="58"/>
      <c r="I343" s="33"/>
      <c r="J343" s="33"/>
      <c r="K343" s="33"/>
      <c r="L343" s="35"/>
      <c r="M343" s="29"/>
      <c r="N343" s="2"/>
    </row>
    <row r="344" spans="1:14">
      <c r="A344" s="14"/>
      <c r="B344" s="15"/>
      <c r="C344" s="15"/>
      <c r="D344" s="15"/>
      <c r="E344" s="15"/>
      <c r="F344" s="15"/>
      <c r="G344" s="59"/>
      <c r="H344" s="60"/>
      <c r="I344" s="60"/>
      <c r="J344" s="60"/>
      <c r="K344" s="60"/>
      <c r="L344" s="61"/>
    </row>
    <row r="345" spans="1:14" ht="15" thickBot="1">
      <c r="A345" s="14"/>
      <c r="B345" s="15"/>
      <c r="C345" s="15"/>
      <c r="D345" s="15"/>
      <c r="E345" s="15"/>
      <c r="F345" s="15"/>
      <c r="G345" s="62" t="s">
        <v>98</v>
      </c>
      <c r="H345" s="63"/>
      <c r="I345" s="63"/>
      <c r="J345" s="63"/>
      <c r="K345" s="63"/>
      <c r="L345" s="64"/>
    </row>
    <row r="346" spans="1:14">
      <c r="A346" s="14"/>
      <c r="B346" s="15"/>
      <c r="C346" s="15"/>
      <c r="D346" s="15"/>
      <c r="E346" s="15"/>
      <c r="F346" s="15"/>
      <c r="G346" s="34" t="s">
        <v>92</v>
      </c>
      <c r="H346" s="58"/>
      <c r="I346" s="33"/>
      <c r="J346" s="33"/>
      <c r="K346" s="33"/>
      <c r="L346" s="35"/>
      <c r="M346" s="22" t="s">
        <v>61</v>
      </c>
      <c r="N346" s="20" t="s">
        <v>61</v>
      </c>
    </row>
    <row r="347" spans="1:14">
      <c r="A347" s="14"/>
      <c r="B347" s="15"/>
      <c r="C347" s="15"/>
      <c r="D347" s="15"/>
      <c r="E347" s="15"/>
      <c r="F347" s="15"/>
      <c r="G347" s="59"/>
      <c r="H347" s="60"/>
      <c r="I347" s="60"/>
      <c r="J347" s="60"/>
      <c r="K347" s="60"/>
      <c r="L347" s="61"/>
      <c r="M347" s="27" t="s">
        <v>62</v>
      </c>
      <c r="N347" s="21" t="s">
        <v>63</v>
      </c>
    </row>
    <row r="348" spans="1:14">
      <c r="A348" s="14"/>
      <c r="B348" s="15"/>
      <c r="C348" s="15"/>
      <c r="D348" s="15"/>
      <c r="E348" s="15"/>
      <c r="F348" s="15"/>
      <c r="G348" s="34" t="s">
        <v>89</v>
      </c>
      <c r="H348" s="58"/>
      <c r="I348" s="33"/>
      <c r="J348" s="33"/>
      <c r="K348" s="33"/>
      <c r="L348" s="35"/>
      <c r="M348" s="29"/>
      <c r="N348" s="2"/>
    </row>
    <row r="349" spans="1:14">
      <c r="A349" s="14"/>
      <c r="B349" s="15"/>
      <c r="C349" s="15"/>
      <c r="D349" s="15"/>
      <c r="E349" s="15"/>
      <c r="F349" s="15"/>
      <c r="G349" s="59"/>
      <c r="H349" s="60"/>
      <c r="I349" s="60"/>
      <c r="J349" s="60"/>
      <c r="K349" s="60"/>
      <c r="L349" s="61"/>
    </row>
    <row r="350" spans="1:14" ht="15" thickBot="1">
      <c r="A350" s="14"/>
      <c r="B350" s="15"/>
      <c r="C350" s="15"/>
      <c r="D350" s="15"/>
      <c r="E350" s="15"/>
      <c r="F350" s="15"/>
      <c r="G350" s="62" t="s">
        <v>98</v>
      </c>
      <c r="H350" s="63"/>
      <c r="I350" s="63"/>
      <c r="J350" s="63"/>
      <c r="K350" s="63"/>
      <c r="L350" s="64"/>
    </row>
    <row r="351" spans="1:14">
      <c r="A351" s="14"/>
      <c r="B351" s="15"/>
      <c r="C351" s="15"/>
      <c r="D351" s="15"/>
      <c r="E351" s="15"/>
      <c r="F351" s="15"/>
      <c r="G351" s="34" t="s">
        <v>93</v>
      </c>
      <c r="H351" s="58"/>
      <c r="I351" s="33"/>
      <c r="J351" s="33"/>
      <c r="K351" s="33"/>
      <c r="L351" s="35"/>
      <c r="M351" s="22" t="s">
        <v>61</v>
      </c>
      <c r="N351" s="20" t="s">
        <v>61</v>
      </c>
    </row>
    <row r="352" spans="1:14">
      <c r="A352" s="14"/>
      <c r="B352" s="15"/>
      <c r="C352" s="15"/>
      <c r="D352" s="15"/>
      <c r="E352" s="15"/>
      <c r="F352" s="15"/>
      <c r="G352" s="59"/>
      <c r="H352" s="60"/>
      <c r="I352" s="60"/>
      <c r="J352" s="60"/>
      <c r="K352" s="60"/>
      <c r="L352" s="61"/>
      <c r="M352" s="27" t="s">
        <v>62</v>
      </c>
      <c r="N352" s="21" t="s">
        <v>63</v>
      </c>
    </row>
    <row r="353" spans="1:14">
      <c r="A353" s="14"/>
      <c r="B353" s="15"/>
      <c r="C353" s="15"/>
      <c r="D353" s="15"/>
      <c r="E353" s="15"/>
      <c r="F353" s="15"/>
      <c r="G353" s="34" t="s">
        <v>89</v>
      </c>
      <c r="H353" s="58"/>
      <c r="I353" s="33"/>
      <c r="J353" s="33"/>
      <c r="K353" s="33"/>
      <c r="L353" s="35"/>
      <c r="M353" s="29"/>
      <c r="N353" s="2"/>
    </row>
    <row r="354" spans="1:14">
      <c r="A354" s="14"/>
      <c r="B354" s="15"/>
      <c r="C354" s="15"/>
      <c r="D354" s="15"/>
      <c r="E354" s="15"/>
      <c r="F354" s="15"/>
      <c r="G354" s="59"/>
      <c r="H354" s="60"/>
      <c r="I354" s="60"/>
      <c r="J354" s="60"/>
      <c r="K354" s="60"/>
      <c r="L354" s="61"/>
    </row>
    <row r="355" spans="1:14" ht="15" thickBot="1">
      <c r="A355" s="14"/>
      <c r="B355" s="15"/>
      <c r="C355" s="15"/>
      <c r="D355" s="15"/>
      <c r="E355" s="15"/>
      <c r="F355" s="15"/>
      <c r="G355" s="62" t="s">
        <v>98</v>
      </c>
      <c r="H355" s="63"/>
      <c r="I355" s="63"/>
      <c r="J355" s="63"/>
      <c r="K355" s="63"/>
      <c r="L355" s="64"/>
    </row>
    <row r="356" spans="1:14">
      <c r="A356" s="14"/>
      <c r="B356" s="15"/>
      <c r="C356" s="15"/>
      <c r="D356" s="15"/>
      <c r="E356" s="15"/>
      <c r="F356" s="15"/>
      <c r="G356" s="34" t="s">
        <v>94</v>
      </c>
      <c r="H356" s="58"/>
      <c r="I356" s="33"/>
      <c r="J356" s="33"/>
      <c r="K356" s="33"/>
      <c r="L356" s="35"/>
      <c r="M356" s="22" t="s">
        <v>61</v>
      </c>
      <c r="N356" s="20" t="s">
        <v>61</v>
      </c>
    </row>
    <row r="357" spans="1:14">
      <c r="A357" s="14"/>
      <c r="B357" s="15"/>
      <c r="C357" s="15"/>
      <c r="D357" s="15"/>
      <c r="E357" s="15"/>
      <c r="F357" s="15"/>
      <c r="G357" s="59"/>
      <c r="H357" s="60"/>
      <c r="I357" s="60"/>
      <c r="J357" s="60"/>
      <c r="K357" s="60"/>
      <c r="L357" s="61"/>
      <c r="M357" s="27" t="s">
        <v>62</v>
      </c>
      <c r="N357" s="21" t="s">
        <v>63</v>
      </c>
    </row>
    <row r="358" spans="1:14">
      <c r="A358" s="14"/>
      <c r="B358" s="15"/>
      <c r="C358" s="15"/>
      <c r="D358" s="15"/>
      <c r="E358" s="15"/>
      <c r="F358" s="15"/>
      <c r="G358" s="34" t="s">
        <v>89</v>
      </c>
      <c r="H358" s="58"/>
      <c r="I358" s="33"/>
      <c r="J358" s="33"/>
      <c r="K358" s="33"/>
      <c r="L358" s="35"/>
      <c r="M358" s="29"/>
      <c r="N358" s="2"/>
    </row>
    <row r="359" spans="1:14">
      <c r="A359" s="14"/>
      <c r="B359" s="15"/>
      <c r="C359" s="15"/>
      <c r="D359" s="15"/>
      <c r="E359" s="15"/>
      <c r="F359" s="15"/>
      <c r="G359" s="59"/>
      <c r="H359" s="60"/>
      <c r="I359" s="60"/>
      <c r="J359" s="60"/>
      <c r="K359" s="60"/>
      <c r="L359" s="61"/>
    </row>
    <row r="360" spans="1:14">
      <c r="A360" s="8"/>
      <c r="B360" s="9"/>
      <c r="C360" s="9"/>
      <c r="D360" s="9"/>
      <c r="E360" s="9"/>
      <c r="F360" s="9"/>
      <c r="G360" s="30" t="s">
        <v>98</v>
      </c>
      <c r="H360" s="31"/>
      <c r="I360" s="31"/>
      <c r="J360" s="60"/>
      <c r="K360" s="60"/>
      <c r="L360" s="61"/>
    </row>
    <row r="365" spans="1:14">
      <c r="A365" s="11" t="s">
        <v>86</v>
      </c>
      <c r="B365" s="12"/>
      <c r="C365" s="12"/>
      <c r="D365" s="12"/>
      <c r="E365" s="12"/>
      <c r="F365" s="12"/>
      <c r="G365" s="11" t="s">
        <v>87</v>
      </c>
      <c r="H365" s="12"/>
      <c r="I365" s="12"/>
      <c r="J365" s="12"/>
      <c r="K365" s="12"/>
      <c r="L365" s="13"/>
      <c r="M365" s="22" t="s">
        <v>61</v>
      </c>
      <c r="N365" s="20" t="s">
        <v>61</v>
      </c>
    </row>
    <row r="366" spans="1:14">
      <c r="A366" s="14" t="s">
        <v>99</v>
      </c>
      <c r="B366" s="15"/>
      <c r="C366" s="15"/>
      <c r="D366" s="15"/>
      <c r="E366" s="15"/>
      <c r="F366" s="15"/>
      <c r="G366" s="34" t="s">
        <v>103</v>
      </c>
      <c r="H366" s="58"/>
      <c r="I366" s="33"/>
      <c r="J366" s="33"/>
      <c r="K366" s="33"/>
      <c r="L366" s="35"/>
      <c r="M366" s="27" t="s">
        <v>62</v>
      </c>
      <c r="N366" s="21" t="s">
        <v>63</v>
      </c>
    </row>
    <row r="367" spans="1:14">
      <c r="A367" s="14" t="s">
        <v>100</v>
      </c>
      <c r="B367" s="15"/>
      <c r="C367" s="15"/>
      <c r="D367" s="15"/>
      <c r="E367" s="15"/>
      <c r="F367" s="15"/>
      <c r="G367" s="59"/>
      <c r="H367" s="60"/>
      <c r="I367" s="60"/>
      <c r="J367" s="60"/>
      <c r="K367" s="60"/>
      <c r="L367" s="61"/>
      <c r="M367" s="29"/>
      <c r="N367" s="2"/>
    </row>
    <row r="368" spans="1:14">
      <c r="A368" s="65" t="s">
        <v>101</v>
      </c>
      <c r="B368" s="15"/>
      <c r="C368" s="15"/>
      <c r="D368" s="15"/>
      <c r="E368" s="15"/>
      <c r="F368" s="15"/>
      <c r="G368" s="34" t="s">
        <v>104</v>
      </c>
      <c r="H368" s="58"/>
      <c r="I368" s="33"/>
      <c r="J368" s="33"/>
      <c r="K368" s="33"/>
      <c r="L368" s="35"/>
    </row>
    <row r="369" spans="1:14">
      <c r="A369" s="14"/>
      <c r="B369" s="15"/>
      <c r="C369" s="15"/>
      <c r="D369" s="15"/>
      <c r="E369" s="15"/>
      <c r="F369" s="15"/>
      <c r="G369" s="59"/>
      <c r="H369" s="60"/>
      <c r="I369" s="60"/>
      <c r="J369" s="60"/>
      <c r="K369" s="60"/>
      <c r="L369" s="61"/>
    </row>
    <row r="370" spans="1:14" ht="15" thickBot="1">
      <c r="A370" s="14"/>
      <c r="B370" s="15"/>
      <c r="C370" s="15"/>
      <c r="D370" s="15"/>
      <c r="E370" s="15"/>
      <c r="F370" s="15"/>
      <c r="G370" s="62" t="s">
        <v>105</v>
      </c>
      <c r="H370" s="63"/>
      <c r="I370" s="63"/>
      <c r="J370" s="63"/>
      <c r="K370" s="63"/>
      <c r="L370" s="64"/>
    </row>
    <row r="371" spans="1:14">
      <c r="A371" s="14"/>
      <c r="B371" s="15"/>
      <c r="C371" s="15"/>
      <c r="D371" s="15"/>
      <c r="E371" s="15"/>
      <c r="F371" s="15"/>
      <c r="G371" s="34" t="s">
        <v>106</v>
      </c>
      <c r="H371" s="58"/>
      <c r="I371" s="33"/>
      <c r="J371" s="33"/>
      <c r="K371" s="33"/>
      <c r="L371" s="35"/>
      <c r="M371" s="22" t="s">
        <v>61</v>
      </c>
      <c r="N371" s="20" t="s">
        <v>61</v>
      </c>
    </row>
    <row r="372" spans="1:14">
      <c r="A372" s="14"/>
      <c r="B372" s="15"/>
      <c r="C372" s="15"/>
      <c r="D372" s="15"/>
      <c r="E372" s="15"/>
      <c r="F372" s="15"/>
      <c r="G372" s="59"/>
      <c r="H372" s="60"/>
      <c r="I372" s="60"/>
      <c r="J372" s="60"/>
      <c r="K372" s="60"/>
      <c r="L372" s="61"/>
      <c r="M372" s="27" t="s">
        <v>62</v>
      </c>
      <c r="N372" s="21" t="s">
        <v>63</v>
      </c>
    </row>
    <row r="373" spans="1:14">
      <c r="A373" s="14" t="s">
        <v>102</v>
      </c>
      <c r="B373" s="15"/>
      <c r="C373" s="15"/>
      <c r="D373" s="15"/>
      <c r="E373" s="15"/>
      <c r="F373" s="15"/>
      <c r="G373" s="34" t="s">
        <v>104</v>
      </c>
      <c r="H373" s="58"/>
      <c r="I373" s="33"/>
      <c r="J373" s="33"/>
      <c r="K373" s="33"/>
      <c r="L373" s="35"/>
      <c r="M373" s="29"/>
      <c r="N373" s="2"/>
    </row>
    <row r="374" spans="1:14">
      <c r="A374" s="14"/>
      <c r="B374" s="15"/>
      <c r="C374" s="15"/>
      <c r="D374" s="15"/>
      <c r="E374" s="15"/>
      <c r="F374" s="15"/>
      <c r="G374" s="59"/>
      <c r="H374" s="60"/>
      <c r="I374" s="60"/>
      <c r="J374" s="60"/>
      <c r="K374" s="60"/>
      <c r="L374" s="61"/>
    </row>
    <row r="375" spans="1:14" ht="15" thickBot="1">
      <c r="A375" s="14"/>
      <c r="B375" s="15"/>
      <c r="C375" s="15"/>
      <c r="D375" s="15"/>
      <c r="E375" s="15"/>
      <c r="F375" s="15"/>
      <c r="G375" s="62" t="s">
        <v>105</v>
      </c>
      <c r="H375" s="63"/>
      <c r="I375" s="63"/>
      <c r="J375" s="63"/>
      <c r="K375" s="63"/>
      <c r="L375" s="64"/>
    </row>
    <row r="376" spans="1:14">
      <c r="A376" s="14"/>
      <c r="B376" s="15"/>
      <c r="C376" s="15"/>
      <c r="D376" s="15"/>
      <c r="E376" s="15"/>
      <c r="F376" s="15"/>
      <c r="G376" s="34" t="s">
        <v>107</v>
      </c>
      <c r="H376" s="58"/>
      <c r="I376" s="33"/>
      <c r="J376" s="33"/>
      <c r="K376" s="33"/>
      <c r="L376" s="35"/>
      <c r="M376" s="22" t="s">
        <v>61</v>
      </c>
      <c r="N376" s="20" t="s">
        <v>61</v>
      </c>
    </row>
    <row r="377" spans="1:14">
      <c r="A377" s="14"/>
      <c r="B377" s="15"/>
      <c r="C377" s="15"/>
      <c r="D377" s="15"/>
      <c r="E377" s="15"/>
      <c r="F377" s="15"/>
      <c r="G377" s="59"/>
      <c r="H377" s="60"/>
      <c r="I377" s="60"/>
      <c r="J377" s="60"/>
      <c r="K377" s="60"/>
      <c r="L377" s="61"/>
      <c r="M377" s="27" t="s">
        <v>62</v>
      </c>
      <c r="N377" s="21" t="s">
        <v>63</v>
      </c>
    </row>
    <row r="378" spans="1:14">
      <c r="A378" s="14"/>
      <c r="B378" s="15"/>
      <c r="C378" s="15"/>
      <c r="D378" s="15"/>
      <c r="E378" s="15"/>
      <c r="F378" s="15"/>
      <c r="G378" s="34" t="s">
        <v>104</v>
      </c>
      <c r="H378" s="58"/>
      <c r="I378" s="33"/>
      <c r="J378" s="33"/>
      <c r="K378" s="33"/>
      <c r="L378" s="35"/>
      <c r="M378" s="29"/>
      <c r="N378" s="2"/>
    </row>
    <row r="379" spans="1:14">
      <c r="A379" s="14"/>
      <c r="B379" s="15"/>
      <c r="C379" s="15"/>
      <c r="D379" s="15"/>
      <c r="E379" s="15"/>
      <c r="F379" s="15"/>
      <c r="G379" s="59"/>
      <c r="H379" s="60"/>
      <c r="I379" s="60"/>
      <c r="J379" s="60"/>
      <c r="K379" s="60"/>
      <c r="L379" s="61"/>
    </row>
    <row r="380" spans="1:14" ht="15" thickBot="1">
      <c r="A380" s="14"/>
      <c r="B380" s="15"/>
      <c r="C380" s="15"/>
      <c r="D380" s="15"/>
      <c r="E380" s="15"/>
      <c r="F380" s="15"/>
      <c r="G380" s="62" t="s">
        <v>105</v>
      </c>
      <c r="H380" s="63"/>
      <c r="I380" s="63"/>
      <c r="J380" s="63"/>
      <c r="K380" s="63"/>
      <c r="L380" s="64"/>
    </row>
    <row r="381" spans="1:14">
      <c r="A381" s="14"/>
      <c r="B381" s="15"/>
      <c r="C381" s="15"/>
      <c r="D381" s="15"/>
      <c r="E381" s="15"/>
      <c r="F381" s="15"/>
      <c r="G381" s="34" t="s">
        <v>108</v>
      </c>
      <c r="H381" s="58"/>
      <c r="I381" s="33"/>
      <c r="J381" s="33"/>
      <c r="K381" s="33"/>
      <c r="L381" s="35"/>
      <c r="M381" s="22" t="s">
        <v>61</v>
      </c>
      <c r="N381" s="20" t="s">
        <v>61</v>
      </c>
    </row>
    <row r="382" spans="1:14">
      <c r="A382" s="14"/>
      <c r="B382" s="15"/>
      <c r="C382" s="15"/>
      <c r="D382" s="15"/>
      <c r="E382" s="15"/>
      <c r="F382" s="15"/>
      <c r="G382" s="59"/>
      <c r="H382" s="60"/>
      <c r="I382" s="60"/>
      <c r="J382" s="60"/>
      <c r="K382" s="60"/>
      <c r="L382" s="61"/>
      <c r="M382" s="27" t="s">
        <v>62</v>
      </c>
      <c r="N382" s="21" t="s">
        <v>63</v>
      </c>
    </row>
    <row r="383" spans="1:14">
      <c r="A383" s="14"/>
      <c r="B383" s="15"/>
      <c r="C383" s="15"/>
      <c r="D383" s="15"/>
      <c r="E383" s="15"/>
      <c r="F383" s="15"/>
      <c r="G383" s="34" t="s">
        <v>104</v>
      </c>
      <c r="H383" s="58"/>
      <c r="I383" s="33"/>
      <c r="J383" s="33"/>
      <c r="K383" s="33"/>
      <c r="L383" s="35"/>
      <c r="M383" s="29"/>
      <c r="N383" s="2"/>
    </row>
    <row r="384" spans="1:14">
      <c r="A384" s="14"/>
      <c r="B384" s="15"/>
      <c r="C384" s="15"/>
      <c r="D384" s="15"/>
      <c r="E384" s="15"/>
      <c r="F384" s="15"/>
      <c r="G384" s="59"/>
      <c r="H384" s="60"/>
      <c r="I384" s="60"/>
      <c r="J384" s="60"/>
      <c r="K384" s="60"/>
      <c r="L384" s="61"/>
    </row>
    <row r="385" spans="1:14" ht="15" thickBot="1">
      <c r="A385" s="14"/>
      <c r="B385" s="15"/>
      <c r="C385" s="15"/>
      <c r="D385" s="15"/>
      <c r="E385" s="15"/>
      <c r="F385" s="15"/>
      <c r="G385" s="62" t="s">
        <v>105</v>
      </c>
      <c r="H385" s="63"/>
      <c r="I385" s="63"/>
      <c r="J385" s="63"/>
      <c r="K385" s="63"/>
      <c r="L385" s="64"/>
    </row>
    <row r="386" spans="1:14">
      <c r="A386" s="14"/>
      <c r="B386" s="15"/>
      <c r="C386" s="15"/>
      <c r="D386" s="15"/>
      <c r="E386" s="15"/>
      <c r="F386" s="15"/>
      <c r="G386" s="34" t="s">
        <v>109</v>
      </c>
      <c r="H386" s="58"/>
      <c r="I386" s="33"/>
      <c r="J386" s="33"/>
      <c r="K386" s="33"/>
      <c r="L386" s="35"/>
      <c r="M386" s="22" t="s">
        <v>61</v>
      </c>
      <c r="N386" s="20" t="s">
        <v>61</v>
      </c>
    </row>
    <row r="387" spans="1:14">
      <c r="A387" s="14"/>
      <c r="B387" s="15"/>
      <c r="C387" s="15"/>
      <c r="D387" s="15"/>
      <c r="E387" s="15"/>
      <c r="F387" s="15"/>
      <c r="G387" s="59"/>
      <c r="H387" s="60"/>
      <c r="I387" s="60"/>
      <c r="J387" s="60"/>
      <c r="K387" s="60"/>
      <c r="L387" s="61"/>
      <c r="M387" s="27" t="s">
        <v>62</v>
      </c>
      <c r="N387" s="21" t="s">
        <v>63</v>
      </c>
    </row>
    <row r="388" spans="1:14">
      <c r="A388" s="14"/>
      <c r="B388" s="15"/>
      <c r="C388" s="15"/>
      <c r="D388" s="15"/>
      <c r="E388" s="15"/>
      <c r="F388" s="15"/>
      <c r="G388" s="34" t="s">
        <v>104</v>
      </c>
      <c r="H388" s="58"/>
      <c r="I388" s="33"/>
      <c r="J388" s="33"/>
      <c r="K388" s="33"/>
      <c r="L388" s="35"/>
      <c r="M388" s="29"/>
      <c r="N388" s="2"/>
    </row>
    <row r="389" spans="1:14">
      <c r="A389" s="14"/>
      <c r="B389" s="15"/>
      <c r="C389" s="15"/>
      <c r="D389" s="15"/>
      <c r="E389" s="15"/>
      <c r="F389" s="15"/>
      <c r="G389" s="59"/>
      <c r="H389" s="60"/>
      <c r="I389" s="60"/>
      <c r="J389" s="60"/>
      <c r="K389" s="60"/>
      <c r="L389" s="61"/>
    </row>
    <row r="390" spans="1:14" ht="15" thickBot="1">
      <c r="A390" s="8"/>
      <c r="B390" s="9"/>
      <c r="C390" s="9"/>
      <c r="D390" s="9"/>
      <c r="E390" s="9"/>
      <c r="F390" s="9"/>
      <c r="G390" s="62" t="s">
        <v>105</v>
      </c>
      <c r="H390" s="31"/>
      <c r="I390" s="31"/>
      <c r="J390" s="60"/>
      <c r="K390" s="60"/>
      <c r="L390" s="61"/>
    </row>
    <row r="397" spans="1:14">
      <c r="A397" s="11" t="s">
        <v>86</v>
      </c>
      <c r="B397" s="12"/>
      <c r="C397" s="12"/>
      <c r="D397" s="12"/>
      <c r="E397" s="12"/>
      <c r="F397" s="12"/>
      <c r="G397" s="11" t="s">
        <v>87</v>
      </c>
      <c r="H397" s="12"/>
      <c r="I397" s="12"/>
      <c r="J397" s="12"/>
      <c r="K397" s="12"/>
      <c r="L397" s="13"/>
      <c r="M397" s="22" t="s">
        <v>61</v>
      </c>
      <c r="N397" s="20" t="s">
        <v>61</v>
      </c>
    </row>
    <row r="398" spans="1:14">
      <c r="A398" s="5" t="s">
        <v>110</v>
      </c>
      <c r="B398" s="6"/>
      <c r="C398" s="6"/>
      <c r="D398" s="6"/>
      <c r="E398" s="6"/>
      <c r="F398" s="6"/>
      <c r="G398" s="37" t="s">
        <v>114</v>
      </c>
      <c r="H398" s="66"/>
      <c r="I398" s="66"/>
      <c r="J398" s="66"/>
      <c r="K398" s="66"/>
      <c r="L398" s="67"/>
      <c r="M398" s="27" t="s">
        <v>62</v>
      </c>
      <c r="N398" s="21" t="s">
        <v>63</v>
      </c>
    </row>
    <row r="399" spans="1:14">
      <c r="A399" s="14" t="s">
        <v>111</v>
      </c>
      <c r="B399" s="15"/>
      <c r="C399" s="15"/>
      <c r="D399" s="15"/>
      <c r="E399" s="15"/>
      <c r="F399" s="15"/>
      <c r="G399" s="59"/>
      <c r="H399" s="60"/>
      <c r="I399" s="60"/>
      <c r="J399" s="60"/>
      <c r="K399" s="60"/>
      <c r="L399" s="61"/>
      <c r="M399" s="32"/>
      <c r="N399" s="2"/>
    </row>
    <row r="400" spans="1:14">
      <c r="A400" s="65"/>
      <c r="B400" s="15"/>
      <c r="C400" s="15"/>
      <c r="D400" s="15"/>
      <c r="E400" s="15"/>
      <c r="F400" s="15"/>
      <c r="G400" s="37" t="s">
        <v>28</v>
      </c>
      <c r="H400" s="33"/>
      <c r="I400" s="33"/>
      <c r="J400" s="33"/>
      <c r="K400" s="33"/>
      <c r="L400" s="35"/>
    </row>
    <row r="401" spans="1:14">
      <c r="A401" s="14"/>
      <c r="B401" s="15"/>
      <c r="C401" s="15"/>
      <c r="D401" s="15"/>
      <c r="E401" s="15"/>
      <c r="F401" s="15"/>
      <c r="G401" s="59"/>
      <c r="H401" s="60"/>
      <c r="I401" s="60"/>
      <c r="J401" s="60"/>
      <c r="K401" s="60"/>
      <c r="L401" s="61"/>
    </row>
    <row r="402" spans="1:14">
      <c r="A402" s="14" t="s">
        <v>112</v>
      </c>
      <c r="B402" s="15"/>
      <c r="C402" s="15"/>
      <c r="D402" s="15"/>
      <c r="E402" s="15"/>
      <c r="F402" s="15"/>
      <c r="G402" s="30" t="s">
        <v>29</v>
      </c>
      <c r="H402" s="31"/>
      <c r="I402" s="31"/>
      <c r="J402" s="31"/>
      <c r="K402" s="31"/>
      <c r="L402" s="32"/>
    </row>
    <row r="403" spans="1:14">
      <c r="A403" s="65" t="s">
        <v>189</v>
      </c>
      <c r="B403" s="15"/>
      <c r="C403" s="15"/>
      <c r="D403" s="15"/>
      <c r="E403" s="15"/>
      <c r="F403" s="15"/>
      <c r="G403" s="30" t="s">
        <v>30</v>
      </c>
      <c r="H403" s="31"/>
      <c r="I403" s="31"/>
      <c r="J403" s="31"/>
      <c r="K403" s="31"/>
      <c r="L403" s="32"/>
    </row>
    <row r="404" spans="1:14">
      <c r="A404" s="65" t="s">
        <v>190</v>
      </c>
      <c r="B404" s="15"/>
      <c r="C404" s="15"/>
      <c r="D404" s="15"/>
      <c r="E404" s="15"/>
      <c r="F404" s="15"/>
      <c r="G404" s="30" t="s">
        <v>31</v>
      </c>
      <c r="H404" s="31"/>
      <c r="I404" s="31"/>
      <c r="J404" s="31"/>
      <c r="K404" s="31"/>
      <c r="L404" s="32"/>
    </row>
    <row r="405" spans="1:14">
      <c r="A405" s="65" t="s">
        <v>191</v>
      </c>
      <c r="B405" s="15"/>
      <c r="C405" s="15"/>
      <c r="D405" s="15"/>
      <c r="E405" s="15"/>
      <c r="F405" s="15"/>
      <c r="G405" s="30" t="s">
        <v>53</v>
      </c>
      <c r="H405" s="31"/>
      <c r="I405" s="31"/>
      <c r="J405" s="31"/>
      <c r="K405" s="31"/>
      <c r="L405" s="32"/>
    </row>
    <row r="406" spans="1:14">
      <c r="A406" s="65" t="s">
        <v>113</v>
      </c>
      <c r="B406" s="15"/>
      <c r="C406" s="15"/>
      <c r="D406" s="15"/>
      <c r="E406" s="15"/>
      <c r="F406" s="15"/>
      <c r="G406" s="59" t="s">
        <v>115</v>
      </c>
      <c r="H406" s="60"/>
      <c r="I406" s="60"/>
      <c r="J406" s="60"/>
      <c r="K406" s="60"/>
      <c r="L406" s="61"/>
    </row>
    <row r="407" spans="1:14">
      <c r="A407" s="14"/>
      <c r="B407" s="15"/>
      <c r="C407" s="15"/>
      <c r="D407" s="15"/>
      <c r="E407" s="15"/>
      <c r="F407" s="15"/>
      <c r="G407" s="34" t="s">
        <v>192</v>
      </c>
      <c r="H407" s="33"/>
      <c r="I407" s="33"/>
      <c r="J407" s="33"/>
      <c r="K407" s="33"/>
      <c r="L407" s="35"/>
    </row>
    <row r="408" spans="1:14">
      <c r="A408" s="14"/>
      <c r="B408" s="15"/>
      <c r="C408" s="15"/>
      <c r="D408" s="15"/>
      <c r="E408" s="15"/>
      <c r="F408" s="15"/>
      <c r="G408" s="34"/>
      <c r="H408" s="33"/>
      <c r="I408" s="33"/>
      <c r="J408" s="33"/>
      <c r="K408" s="33"/>
      <c r="L408" s="35"/>
    </row>
    <row r="409" spans="1:14" ht="15" thickBot="1">
      <c r="A409" s="14"/>
      <c r="B409" s="15"/>
      <c r="C409" s="15"/>
      <c r="D409" s="15"/>
      <c r="E409" s="15"/>
      <c r="F409" s="15"/>
      <c r="G409" s="70" t="s">
        <v>116</v>
      </c>
      <c r="H409" s="72"/>
      <c r="I409" s="72"/>
      <c r="J409" s="72"/>
      <c r="K409" s="72"/>
      <c r="L409" s="73"/>
    </row>
    <row r="410" spans="1:14">
      <c r="A410" s="14"/>
      <c r="B410" s="15"/>
      <c r="C410" s="15"/>
      <c r="D410" s="15"/>
      <c r="E410" s="15"/>
      <c r="F410" s="15"/>
      <c r="G410" s="34" t="s">
        <v>117</v>
      </c>
      <c r="H410" s="33"/>
      <c r="I410" s="33"/>
      <c r="J410" s="33"/>
      <c r="K410" s="33"/>
      <c r="L410" s="35"/>
      <c r="M410" s="22" t="s">
        <v>61</v>
      </c>
      <c r="N410" s="20" t="s">
        <v>61</v>
      </c>
    </row>
    <row r="411" spans="1:14">
      <c r="A411" s="14"/>
      <c r="B411" s="15"/>
      <c r="C411" s="15"/>
      <c r="D411" s="15"/>
      <c r="E411" s="15"/>
      <c r="F411" s="15"/>
      <c r="G411" s="59"/>
      <c r="H411" s="60"/>
      <c r="I411" s="60"/>
      <c r="J411" s="60"/>
      <c r="K411" s="60"/>
      <c r="L411" s="61"/>
      <c r="M411" s="27" t="s">
        <v>62</v>
      </c>
      <c r="N411" s="21" t="s">
        <v>63</v>
      </c>
    </row>
    <row r="412" spans="1:14">
      <c r="A412" s="14"/>
      <c r="B412" s="15"/>
      <c r="C412" s="15"/>
      <c r="D412" s="15"/>
      <c r="E412" s="15"/>
      <c r="F412" s="15"/>
      <c r="G412" s="34" t="s">
        <v>28</v>
      </c>
      <c r="H412" s="33"/>
      <c r="I412" s="33"/>
      <c r="J412" s="33"/>
      <c r="K412" s="33"/>
      <c r="L412" s="35"/>
      <c r="M412" s="32"/>
      <c r="N412" s="2"/>
    </row>
    <row r="413" spans="1:14">
      <c r="A413" s="14"/>
      <c r="B413" s="15"/>
      <c r="C413" s="15"/>
      <c r="D413" s="15"/>
      <c r="E413" s="15"/>
      <c r="F413" s="15"/>
      <c r="G413" s="59"/>
      <c r="H413" s="60"/>
      <c r="I413" s="60"/>
      <c r="J413" s="60"/>
      <c r="K413" s="60"/>
      <c r="L413" s="61"/>
    </row>
    <row r="414" spans="1:14">
      <c r="A414" s="14"/>
      <c r="B414" s="15"/>
      <c r="C414" s="15"/>
      <c r="D414" s="15"/>
      <c r="E414" s="15"/>
      <c r="F414" s="15"/>
      <c r="G414" s="30" t="s">
        <v>29</v>
      </c>
      <c r="H414" s="31"/>
      <c r="I414" s="31"/>
      <c r="J414" s="31"/>
      <c r="K414" s="31"/>
      <c r="L414" s="32"/>
    </row>
    <row r="415" spans="1:14">
      <c r="A415" s="14"/>
      <c r="B415" s="15"/>
      <c r="C415" s="15"/>
      <c r="D415" s="15"/>
      <c r="E415" s="15"/>
      <c r="F415" s="15"/>
      <c r="G415" s="30" t="s">
        <v>30</v>
      </c>
      <c r="H415" s="31"/>
      <c r="I415" s="31"/>
      <c r="J415" s="31"/>
      <c r="K415" s="31"/>
      <c r="L415" s="32"/>
    </row>
    <row r="416" spans="1:14">
      <c r="A416" s="14"/>
      <c r="B416" s="15"/>
      <c r="C416" s="15"/>
      <c r="D416" s="15"/>
      <c r="E416" s="15"/>
      <c r="F416" s="15"/>
      <c r="G416" s="30" t="s">
        <v>31</v>
      </c>
      <c r="H416" s="31"/>
      <c r="I416" s="31"/>
      <c r="J416" s="31"/>
      <c r="K416" s="31"/>
      <c r="L416" s="32"/>
    </row>
    <row r="417" spans="1:14">
      <c r="A417" s="14"/>
      <c r="B417" s="15"/>
      <c r="C417" s="15"/>
      <c r="D417" s="15"/>
      <c r="E417" s="15"/>
      <c r="F417" s="15"/>
      <c r="G417" s="30" t="s">
        <v>53</v>
      </c>
      <c r="H417" s="31"/>
      <c r="I417" s="31"/>
      <c r="J417" s="31"/>
      <c r="K417" s="31"/>
      <c r="L417" s="32"/>
    </row>
    <row r="418" spans="1:14">
      <c r="A418" s="14"/>
      <c r="B418" s="15"/>
      <c r="C418" s="15"/>
      <c r="D418" s="15"/>
      <c r="E418" s="15"/>
      <c r="F418" s="15"/>
      <c r="G418" s="30" t="s">
        <v>115</v>
      </c>
      <c r="H418" s="31"/>
      <c r="I418" s="31"/>
      <c r="J418" s="31"/>
      <c r="K418" s="31"/>
      <c r="L418" s="32"/>
    </row>
    <row r="419" spans="1:14">
      <c r="A419" s="14"/>
      <c r="B419" s="15"/>
      <c r="C419" s="15"/>
      <c r="D419" s="15"/>
      <c r="E419" s="15"/>
      <c r="F419" s="15"/>
      <c r="G419" s="34" t="s">
        <v>192</v>
      </c>
      <c r="H419" s="33"/>
      <c r="I419" s="33"/>
      <c r="J419" s="33"/>
      <c r="K419" s="33"/>
      <c r="L419" s="35"/>
    </row>
    <row r="420" spans="1:14">
      <c r="A420" s="14"/>
      <c r="B420" s="15"/>
      <c r="C420" s="15"/>
      <c r="D420" s="15"/>
      <c r="E420" s="15"/>
      <c r="F420" s="15"/>
      <c r="G420" s="34"/>
      <c r="H420" s="33"/>
      <c r="I420" s="33"/>
      <c r="J420" s="33"/>
      <c r="K420" s="33"/>
      <c r="L420" s="35"/>
    </row>
    <row r="421" spans="1:14" ht="15" thickBot="1">
      <c r="A421" s="71"/>
      <c r="B421" s="68"/>
      <c r="C421" s="68"/>
      <c r="D421" s="68"/>
      <c r="E421" s="68"/>
      <c r="F421" s="69"/>
      <c r="G421" s="70" t="s">
        <v>116</v>
      </c>
      <c r="H421" s="72"/>
      <c r="I421" s="72"/>
      <c r="J421" s="72"/>
      <c r="K421" s="72"/>
      <c r="L421" s="73"/>
    </row>
    <row r="430" spans="1:14">
      <c r="A430" s="11" t="s">
        <v>86</v>
      </c>
      <c r="B430" s="12"/>
      <c r="C430" s="12"/>
      <c r="D430" s="12"/>
      <c r="E430" s="12"/>
      <c r="F430" s="12"/>
      <c r="G430" s="11" t="s">
        <v>87</v>
      </c>
      <c r="H430" s="12"/>
      <c r="I430" s="12"/>
      <c r="J430" s="12"/>
      <c r="K430" s="12"/>
      <c r="L430" s="13"/>
      <c r="M430" s="22" t="s">
        <v>61</v>
      </c>
      <c r="N430" s="20" t="s">
        <v>61</v>
      </c>
    </row>
    <row r="431" spans="1:14">
      <c r="A431" s="5"/>
      <c r="B431" s="6"/>
      <c r="C431" s="6"/>
      <c r="D431" s="6"/>
      <c r="E431" s="6"/>
      <c r="F431" s="6"/>
      <c r="G431" s="37" t="s">
        <v>118</v>
      </c>
      <c r="H431" s="66"/>
      <c r="I431" s="66"/>
      <c r="J431" s="66"/>
      <c r="K431" s="66"/>
      <c r="L431" s="67"/>
      <c r="M431" s="27" t="s">
        <v>62</v>
      </c>
      <c r="N431" s="21" t="s">
        <v>63</v>
      </c>
    </row>
    <row r="432" spans="1:14">
      <c r="A432" s="14"/>
      <c r="B432" s="15"/>
      <c r="C432" s="15"/>
      <c r="D432" s="15"/>
      <c r="E432" s="15"/>
      <c r="F432" s="15"/>
      <c r="G432" s="59"/>
      <c r="H432" s="60"/>
      <c r="I432" s="60"/>
      <c r="J432" s="60"/>
      <c r="K432" s="60"/>
      <c r="L432" s="61"/>
      <c r="M432" s="32"/>
      <c r="N432" s="2"/>
    </row>
    <row r="433" spans="1:14">
      <c r="A433" s="65"/>
      <c r="B433" s="15"/>
      <c r="C433" s="15"/>
      <c r="D433" s="15"/>
      <c r="E433" s="15"/>
      <c r="F433" s="15"/>
      <c r="G433" s="37" t="s">
        <v>28</v>
      </c>
      <c r="H433" s="33"/>
      <c r="I433" s="33"/>
      <c r="J433" s="33"/>
      <c r="K433" s="33"/>
      <c r="L433" s="35"/>
    </row>
    <row r="434" spans="1:14">
      <c r="A434" s="14"/>
      <c r="B434" s="15"/>
      <c r="C434" s="15"/>
      <c r="D434" s="15"/>
      <c r="E434" s="15"/>
      <c r="F434" s="15"/>
      <c r="G434" s="59"/>
      <c r="H434" s="60"/>
      <c r="I434" s="60"/>
      <c r="J434" s="60"/>
      <c r="K434" s="60"/>
      <c r="L434" s="61"/>
    </row>
    <row r="435" spans="1:14">
      <c r="A435" s="14"/>
      <c r="B435" s="15"/>
      <c r="C435" s="15"/>
      <c r="D435" s="15"/>
      <c r="E435" s="15"/>
      <c r="F435" s="15"/>
      <c r="G435" s="30" t="s">
        <v>29</v>
      </c>
      <c r="H435" s="31"/>
      <c r="I435" s="31"/>
      <c r="J435" s="31"/>
      <c r="K435" s="31"/>
      <c r="L435" s="32"/>
    </row>
    <row r="436" spans="1:14">
      <c r="A436" s="14"/>
      <c r="B436" s="15"/>
      <c r="C436" s="15"/>
      <c r="D436" s="15"/>
      <c r="E436" s="15"/>
      <c r="F436" s="15"/>
      <c r="G436" s="30" t="s">
        <v>30</v>
      </c>
      <c r="H436" s="31"/>
      <c r="I436" s="31"/>
      <c r="J436" s="31"/>
      <c r="K436" s="31"/>
      <c r="L436" s="32"/>
    </row>
    <row r="437" spans="1:14">
      <c r="A437" s="14"/>
      <c r="B437" s="15"/>
      <c r="C437" s="15"/>
      <c r="D437" s="15"/>
      <c r="E437" s="15"/>
      <c r="F437" s="15"/>
      <c r="G437" s="30" t="s">
        <v>31</v>
      </c>
      <c r="H437" s="31"/>
      <c r="I437" s="31"/>
      <c r="J437" s="31"/>
      <c r="K437" s="31"/>
      <c r="L437" s="32"/>
    </row>
    <row r="438" spans="1:14">
      <c r="A438" s="14"/>
      <c r="B438" s="15"/>
      <c r="C438" s="15"/>
      <c r="D438" s="15"/>
      <c r="E438" s="15"/>
      <c r="F438" s="15"/>
      <c r="G438" s="30" t="s">
        <v>53</v>
      </c>
      <c r="H438" s="31"/>
      <c r="I438" s="31"/>
      <c r="J438" s="31"/>
      <c r="K438" s="31"/>
      <c r="L438" s="32"/>
    </row>
    <row r="439" spans="1:14">
      <c r="A439" s="14"/>
      <c r="B439" s="15"/>
      <c r="C439" s="15"/>
      <c r="D439" s="15"/>
      <c r="E439" s="15"/>
      <c r="F439" s="15"/>
      <c r="G439" s="59" t="s">
        <v>115</v>
      </c>
      <c r="H439" s="60"/>
      <c r="I439" s="60"/>
      <c r="J439" s="60"/>
      <c r="K439" s="60"/>
      <c r="L439" s="61"/>
    </row>
    <row r="440" spans="1:14">
      <c r="A440" s="14"/>
      <c r="B440" s="15"/>
      <c r="C440" s="15"/>
      <c r="D440" s="15"/>
      <c r="E440" s="15"/>
      <c r="F440" s="15"/>
      <c r="G440" s="34" t="s">
        <v>193</v>
      </c>
      <c r="H440" s="33"/>
      <c r="I440" s="33"/>
      <c r="J440" s="33"/>
      <c r="K440" s="33"/>
      <c r="L440" s="35"/>
    </row>
    <row r="441" spans="1:14">
      <c r="A441" s="14"/>
      <c r="B441" s="15"/>
      <c r="C441" s="15"/>
      <c r="D441" s="15"/>
      <c r="E441" s="15"/>
      <c r="F441" s="15"/>
      <c r="G441" s="34"/>
      <c r="H441" s="33"/>
      <c r="I441" s="33"/>
      <c r="J441" s="33"/>
      <c r="K441" s="33"/>
      <c r="L441" s="35"/>
    </row>
    <row r="442" spans="1:14" ht="15" thickBot="1">
      <c r="A442" s="14"/>
      <c r="B442" s="15"/>
      <c r="C442" s="15"/>
      <c r="D442" s="15"/>
      <c r="E442" s="15"/>
      <c r="F442" s="15"/>
      <c r="G442" s="70" t="s">
        <v>116</v>
      </c>
      <c r="H442" s="72"/>
      <c r="I442" s="72"/>
      <c r="J442" s="72"/>
      <c r="K442" s="72"/>
      <c r="L442" s="73"/>
    </row>
    <row r="443" spans="1:14">
      <c r="A443" s="14"/>
      <c r="B443" s="15"/>
      <c r="C443" s="15"/>
      <c r="D443" s="15"/>
      <c r="E443" s="15"/>
      <c r="F443" s="15"/>
      <c r="G443" s="34" t="s">
        <v>119</v>
      </c>
      <c r="H443" s="33"/>
      <c r="I443" s="33"/>
      <c r="J443" s="33"/>
      <c r="K443" s="33"/>
      <c r="L443" s="35"/>
      <c r="M443" s="22" t="s">
        <v>61</v>
      </c>
      <c r="N443" s="20" t="s">
        <v>61</v>
      </c>
    </row>
    <row r="444" spans="1:14">
      <c r="A444" s="14"/>
      <c r="B444" s="15"/>
      <c r="C444" s="15"/>
      <c r="D444" s="15"/>
      <c r="E444" s="15"/>
      <c r="F444" s="15"/>
      <c r="G444" s="59"/>
      <c r="H444" s="60"/>
      <c r="I444" s="60"/>
      <c r="J444" s="60"/>
      <c r="K444" s="60"/>
      <c r="L444" s="61"/>
      <c r="M444" s="27" t="s">
        <v>62</v>
      </c>
      <c r="N444" s="21" t="s">
        <v>63</v>
      </c>
    </row>
    <row r="445" spans="1:14">
      <c r="A445" s="14"/>
      <c r="B445" s="15"/>
      <c r="C445" s="15"/>
      <c r="D445" s="15"/>
      <c r="E445" s="15"/>
      <c r="F445" s="15"/>
      <c r="G445" s="34" t="s">
        <v>28</v>
      </c>
      <c r="H445" s="33"/>
      <c r="I445" s="33"/>
      <c r="J445" s="33"/>
      <c r="K445" s="33"/>
      <c r="L445" s="35"/>
      <c r="M445" s="32"/>
      <c r="N445" s="2"/>
    </row>
    <row r="446" spans="1:14">
      <c r="A446" s="14"/>
      <c r="B446" s="15"/>
      <c r="C446" s="15"/>
      <c r="D446" s="15"/>
      <c r="E446" s="15"/>
      <c r="F446" s="15"/>
      <c r="G446" s="59"/>
      <c r="H446" s="60"/>
      <c r="I446" s="60"/>
      <c r="J446" s="60"/>
      <c r="K446" s="60"/>
      <c r="L446" s="61"/>
    </row>
    <row r="447" spans="1:14">
      <c r="A447" s="14"/>
      <c r="B447" s="15"/>
      <c r="C447" s="15"/>
      <c r="D447" s="15"/>
      <c r="E447" s="15"/>
      <c r="F447" s="15"/>
      <c r="G447" s="30" t="s">
        <v>29</v>
      </c>
      <c r="H447" s="31"/>
      <c r="I447" s="31"/>
      <c r="J447" s="31"/>
      <c r="K447" s="31"/>
      <c r="L447" s="32"/>
    </row>
    <row r="448" spans="1:14">
      <c r="A448" s="14"/>
      <c r="B448" s="15"/>
      <c r="C448" s="15"/>
      <c r="D448" s="15"/>
      <c r="E448" s="15"/>
      <c r="F448" s="15"/>
      <c r="G448" s="30" t="s">
        <v>30</v>
      </c>
      <c r="H448" s="31"/>
      <c r="I448" s="31"/>
      <c r="J448" s="31"/>
      <c r="K448" s="31"/>
      <c r="L448" s="32"/>
    </row>
    <row r="449" spans="1:14">
      <c r="A449" s="14"/>
      <c r="B449" s="15"/>
      <c r="C449" s="15"/>
      <c r="D449" s="15"/>
      <c r="E449" s="15"/>
      <c r="F449" s="15"/>
      <c r="G449" s="30" t="s">
        <v>31</v>
      </c>
      <c r="H449" s="31"/>
      <c r="I449" s="31"/>
      <c r="J449" s="31"/>
      <c r="K449" s="31"/>
      <c r="L449" s="32"/>
    </row>
    <row r="450" spans="1:14">
      <c r="A450" s="14"/>
      <c r="B450" s="15"/>
      <c r="C450" s="15"/>
      <c r="D450" s="15"/>
      <c r="E450" s="15"/>
      <c r="F450" s="15"/>
      <c r="G450" s="30" t="s">
        <v>53</v>
      </c>
      <c r="H450" s="31"/>
      <c r="I450" s="31"/>
      <c r="J450" s="31"/>
      <c r="K450" s="31"/>
      <c r="L450" s="32"/>
    </row>
    <row r="451" spans="1:14">
      <c r="A451" s="14"/>
      <c r="B451" s="15"/>
      <c r="C451" s="15"/>
      <c r="D451" s="15"/>
      <c r="E451" s="15"/>
      <c r="F451" s="15"/>
      <c r="G451" s="30" t="s">
        <v>115</v>
      </c>
      <c r="H451" s="31"/>
      <c r="I451" s="31"/>
      <c r="J451" s="31"/>
      <c r="K451" s="31"/>
      <c r="L451" s="32"/>
    </row>
    <row r="452" spans="1:14">
      <c r="A452" s="14"/>
      <c r="B452" s="15"/>
      <c r="C452" s="15"/>
      <c r="D452" s="15"/>
      <c r="E452" s="15"/>
      <c r="F452" s="15"/>
      <c r="G452" s="34" t="s">
        <v>193</v>
      </c>
      <c r="H452" s="33"/>
      <c r="I452" s="33"/>
      <c r="J452" s="33"/>
      <c r="K452" s="33"/>
      <c r="L452" s="35"/>
    </row>
    <row r="453" spans="1:14">
      <c r="A453" s="14"/>
      <c r="B453" s="15"/>
      <c r="C453" s="15"/>
      <c r="D453" s="15"/>
      <c r="E453" s="15"/>
      <c r="F453" s="15"/>
      <c r="G453" s="34"/>
      <c r="H453" s="33"/>
      <c r="I453" s="33"/>
      <c r="J453" s="33"/>
      <c r="K453" s="33"/>
      <c r="L453" s="35"/>
    </row>
    <row r="454" spans="1:14" ht="15" thickBot="1">
      <c r="A454" s="71"/>
      <c r="B454" s="68"/>
      <c r="C454" s="68"/>
      <c r="D454" s="68"/>
      <c r="E454" s="68"/>
      <c r="F454" s="69"/>
      <c r="G454" s="70" t="s">
        <v>116</v>
      </c>
      <c r="H454" s="72"/>
      <c r="I454" s="72"/>
      <c r="J454" s="72"/>
      <c r="K454" s="72"/>
      <c r="L454" s="73"/>
    </row>
    <row r="464" spans="1:14">
      <c r="A464" s="11" t="s">
        <v>86</v>
      </c>
      <c r="B464" s="12"/>
      <c r="C464" s="12"/>
      <c r="D464" s="12"/>
      <c r="E464" s="12"/>
      <c r="F464" s="12"/>
      <c r="G464" s="11" t="s">
        <v>87</v>
      </c>
      <c r="H464" s="12"/>
      <c r="I464" s="12"/>
      <c r="J464" s="12"/>
      <c r="K464" s="12"/>
      <c r="L464" s="13"/>
      <c r="M464" s="22" t="s">
        <v>61</v>
      </c>
      <c r="N464" s="20" t="s">
        <v>61</v>
      </c>
    </row>
    <row r="465" spans="1:14">
      <c r="A465" s="5" t="s">
        <v>120</v>
      </c>
      <c r="B465" s="6"/>
      <c r="C465" s="6"/>
      <c r="D465" s="6"/>
      <c r="E465" s="6"/>
      <c r="F465" s="6"/>
      <c r="G465" s="37" t="s">
        <v>122</v>
      </c>
      <c r="H465" s="66"/>
      <c r="I465" s="66"/>
      <c r="J465" s="66"/>
      <c r="K465" s="66"/>
      <c r="L465" s="67"/>
      <c r="M465" s="27" t="s">
        <v>62</v>
      </c>
      <c r="N465" s="21" t="s">
        <v>63</v>
      </c>
    </row>
    <row r="466" spans="1:14">
      <c r="A466" s="14"/>
      <c r="B466" s="15"/>
      <c r="C466" s="15"/>
      <c r="D466" s="15"/>
      <c r="E466" s="15"/>
      <c r="F466" s="15"/>
      <c r="G466" s="59"/>
      <c r="H466" s="60"/>
      <c r="I466" s="60"/>
      <c r="J466" s="60"/>
      <c r="K466" s="60"/>
      <c r="L466" s="61"/>
      <c r="M466" s="55"/>
      <c r="N466" s="2"/>
    </row>
    <row r="467" spans="1:14">
      <c r="A467" s="65"/>
      <c r="B467" s="15"/>
      <c r="C467" s="15"/>
      <c r="D467" s="15"/>
      <c r="E467" s="15"/>
      <c r="F467" s="15"/>
      <c r="G467" s="54" t="s">
        <v>29</v>
      </c>
      <c r="H467" s="31"/>
      <c r="I467" s="31"/>
      <c r="J467" s="31"/>
      <c r="K467" s="31"/>
      <c r="L467" s="55"/>
    </row>
    <row r="468" spans="1:14">
      <c r="A468" s="14" t="s">
        <v>121</v>
      </c>
      <c r="B468" s="15"/>
      <c r="C468" s="15"/>
      <c r="D468" s="15"/>
      <c r="E468" s="15"/>
      <c r="F468" s="15"/>
      <c r="G468" s="59" t="s">
        <v>30</v>
      </c>
      <c r="H468" s="60"/>
      <c r="I468" s="60"/>
      <c r="J468" s="60"/>
      <c r="K468" s="60"/>
      <c r="L468" s="61"/>
    </row>
    <row r="469" spans="1:14">
      <c r="A469" s="14"/>
      <c r="B469" s="15"/>
      <c r="C469" s="15"/>
      <c r="D469" s="15"/>
      <c r="E469" s="15"/>
      <c r="F469" s="15"/>
      <c r="G469" s="54" t="s">
        <v>31</v>
      </c>
      <c r="H469" s="31"/>
      <c r="I469" s="31"/>
      <c r="J469" s="31"/>
      <c r="K469" s="31"/>
      <c r="L469" s="55"/>
    </row>
    <row r="470" spans="1:14" ht="15" thickBot="1">
      <c r="A470" s="71"/>
      <c r="B470" s="68"/>
      <c r="C470" s="68"/>
      <c r="D470" s="68"/>
      <c r="E470" s="68"/>
      <c r="F470" s="68"/>
      <c r="G470" s="62" t="s">
        <v>53</v>
      </c>
      <c r="H470" s="63"/>
      <c r="I470" s="63"/>
      <c r="J470" s="63"/>
      <c r="K470" s="63"/>
      <c r="L470" s="64"/>
    </row>
    <row r="471" spans="1:14">
      <c r="A471" s="14" t="s">
        <v>123</v>
      </c>
      <c r="B471" s="15"/>
      <c r="C471" s="15"/>
      <c r="D471" s="15"/>
      <c r="E471" s="15"/>
      <c r="F471" s="15"/>
      <c r="G471" s="34" t="s">
        <v>126</v>
      </c>
      <c r="H471" s="33"/>
      <c r="I471" s="33"/>
      <c r="J471" s="33"/>
      <c r="K471" s="33"/>
      <c r="L471" s="35"/>
      <c r="M471" s="22" t="s">
        <v>61</v>
      </c>
      <c r="N471" s="20" t="s">
        <v>61</v>
      </c>
    </row>
    <row r="472" spans="1:14">
      <c r="A472" s="14" t="s">
        <v>124</v>
      </c>
      <c r="B472" s="15"/>
      <c r="C472" s="15"/>
      <c r="D472" s="15"/>
      <c r="E472" s="15"/>
      <c r="F472" s="15"/>
      <c r="G472" s="59"/>
      <c r="H472" s="33"/>
      <c r="I472" s="33"/>
      <c r="J472" s="33"/>
      <c r="K472" s="33"/>
      <c r="L472" s="61"/>
      <c r="M472" s="27" t="s">
        <v>62</v>
      </c>
      <c r="N472" s="21" t="s">
        <v>63</v>
      </c>
    </row>
    <row r="473" spans="1:14">
      <c r="A473" s="14"/>
      <c r="B473" s="15"/>
      <c r="C473" s="15"/>
      <c r="D473" s="15"/>
      <c r="E473" s="15"/>
      <c r="F473" s="15"/>
      <c r="G473" s="54" t="s">
        <v>127</v>
      </c>
      <c r="H473" s="31"/>
      <c r="I473" s="31"/>
      <c r="J473" s="31"/>
      <c r="K473" s="31"/>
      <c r="L473" s="55"/>
      <c r="M473" s="55"/>
      <c r="N473" s="2"/>
    </row>
    <row r="474" spans="1:14">
      <c r="A474" s="14" t="s">
        <v>125</v>
      </c>
      <c r="B474" s="15"/>
      <c r="C474" s="15"/>
      <c r="D474" s="15"/>
      <c r="E474" s="15"/>
      <c r="F474" s="15"/>
      <c r="G474" s="54" t="s">
        <v>128</v>
      </c>
      <c r="H474" s="31"/>
      <c r="I474" s="31"/>
      <c r="J474" s="31"/>
      <c r="K474" s="31"/>
      <c r="L474" s="55"/>
    </row>
    <row r="475" spans="1:14">
      <c r="A475" s="14"/>
      <c r="B475" s="15"/>
      <c r="C475" s="15"/>
      <c r="D475" s="15"/>
      <c r="E475" s="15"/>
      <c r="F475" s="15"/>
      <c r="G475" s="54" t="s">
        <v>29</v>
      </c>
      <c r="H475" s="31"/>
      <c r="I475" s="31"/>
      <c r="J475" s="31"/>
      <c r="K475" s="31"/>
      <c r="L475" s="55"/>
    </row>
    <row r="476" spans="1:14">
      <c r="A476" s="14"/>
      <c r="B476" s="15"/>
      <c r="C476" s="15"/>
      <c r="D476" s="15"/>
      <c r="E476" s="15"/>
      <c r="F476" s="15"/>
      <c r="G476" s="54" t="s">
        <v>30</v>
      </c>
      <c r="H476" s="31"/>
      <c r="I476" s="31"/>
      <c r="J476" s="31"/>
      <c r="K476" s="31"/>
      <c r="L476" s="55"/>
    </row>
    <row r="477" spans="1:14">
      <c r="A477" s="14"/>
      <c r="B477" s="15"/>
      <c r="C477" s="15"/>
      <c r="D477" s="15"/>
      <c r="E477" s="15"/>
      <c r="F477" s="15"/>
      <c r="G477" s="54" t="s">
        <v>31</v>
      </c>
      <c r="H477" s="31"/>
      <c r="I477" s="31"/>
      <c r="J477" s="31"/>
      <c r="K477" s="31"/>
      <c r="L477" s="55"/>
    </row>
    <row r="478" spans="1:14" ht="15" thickBot="1">
      <c r="A478" s="14"/>
      <c r="B478" s="15"/>
      <c r="C478" s="15"/>
      <c r="D478" s="15"/>
      <c r="E478" s="15"/>
      <c r="F478" s="15"/>
      <c r="G478" s="62" t="s">
        <v>53</v>
      </c>
      <c r="H478" s="63"/>
      <c r="I478" s="63"/>
      <c r="J478" s="63"/>
      <c r="K478" s="63"/>
      <c r="L478" s="64"/>
    </row>
    <row r="479" spans="1:14">
      <c r="A479" s="14"/>
      <c r="B479" s="15"/>
      <c r="C479" s="15"/>
      <c r="D479" s="15"/>
      <c r="E479" s="15"/>
      <c r="F479" s="15"/>
      <c r="G479" s="34" t="s">
        <v>129</v>
      </c>
      <c r="H479" s="33"/>
      <c r="I479" s="33"/>
      <c r="J479" s="33"/>
      <c r="K479" s="33"/>
      <c r="L479" s="35"/>
      <c r="M479" s="22" t="s">
        <v>61</v>
      </c>
      <c r="N479" s="20" t="s">
        <v>61</v>
      </c>
    </row>
    <row r="480" spans="1:14">
      <c r="A480" s="14"/>
      <c r="B480" s="15"/>
      <c r="C480" s="15"/>
      <c r="D480" s="15"/>
      <c r="E480" s="15"/>
      <c r="F480" s="15"/>
      <c r="G480" s="59"/>
      <c r="H480" s="33"/>
      <c r="I480" s="33"/>
      <c r="J480" s="33"/>
      <c r="K480" s="33"/>
      <c r="L480" s="61"/>
      <c r="M480" s="27" t="s">
        <v>62</v>
      </c>
      <c r="N480" s="21" t="s">
        <v>63</v>
      </c>
    </row>
    <row r="481" spans="1:14">
      <c r="A481" s="14"/>
      <c r="B481" s="15"/>
      <c r="C481" s="15"/>
      <c r="D481" s="15"/>
      <c r="E481" s="15"/>
      <c r="F481" s="15"/>
      <c r="G481" s="54" t="s">
        <v>127</v>
      </c>
      <c r="H481" s="31"/>
      <c r="I481" s="31"/>
      <c r="J481" s="31"/>
      <c r="K481" s="31"/>
      <c r="L481" s="55"/>
      <c r="M481" s="55"/>
      <c r="N481" s="2"/>
    </row>
    <row r="482" spans="1:14">
      <c r="A482" s="14"/>
      <c r="B482" s="15"/>
      <c r="C482" s="15"/>
      <c r="D482" s="15"/>
      <c r="E482" s="15"/>
      <c r="F482" s="15"/>
      <c r="G482" s="54" t="s">
        <v>128</v>
      </c>
      <c r="H482" s="31"/>
      <c r="I482" s="31"/>
      <c r="J482" s="31"/>
      <c r="K482" s="31"/>
      <c r="L482" s="55"/>
    </row>
    <row r="483" spans="1:14">
      <c r="A483" s="14"/>
      <c r="B483" s="15"/>
      <c r="C483" s="15"/>
      <c r="D483" s="15"/>
      <c r="E483" s="15"/>
      <c r="F483" s="15"/>
      <c r="G483" s="54" t="s">
        <v>29</v>
      </c>
      <c r="H483" s="31"/>
      <c r="I483" s="31"/>
      <c r="J483" s="31"/>
      <c r="K483" s="31"/>
      <c r="L483" s="55"/>
    </row>
    <row r="484" spans="1:14">
      <c r="A484" s="14"/>
      <c r="B484" s="15"/>
      <c r="C484" s="15"/>
      <c r="D484" s="15"/>
      <c r="E484" s="15"/>
      <c r="F484" s="15"/>
      <c r="G484" s="54" t="s">
        <v>30</v>
      </c>
      <c r="H484" s="31"/>
      <c r="I484" s="31"/>
      <c r="J484" s="31"/>
      <c r="K484" s="31"/>
      <c r="L484" s="55"/>
    </row>
    <row r="485" spans="1:14">
      <c r="A485" s="14"/>
      <c r="B485" s="15"/>
      <c r="C485" s="15"/>
      <c r="D485" s="15"/>
      <c r="E485" s="15"/>
      <c r="F485" s="15"/>
      <c r="G485" s="54" t="s">
        <v>31</v>
      </c>
      <c r="H485" s="31"/>
      <c r="I485" s="31"/>
      <c r="J485" s="31"/>
      <c r="K485" s="31"/>
      <c r="L485" s="55"/>
    </row>
    <row r="486" spans="1:14">
      <c r="A486" s="8"/>
      <c r="B486" s="9"/>
      <c r="C486" s="9"/>
      <c r="D486" s="9"/>
      <c r="E486" s="9"/>
      <c r="F486" s="9"/>
      <c r="G486" s="54" t="s">
        <v>53</v>
      </c>
      <c r="H486" s="31"/>
      <c r="I486" s="31"/>
      <c r="J486" s="31"/>
      <c r="K486" s="31"/>
      <c r="L486" s="55"/>
    </row>
    <row r="496" spans="1:14">
      <c r="A496" s="11" t="s">
        <v>86</v>
      </c>
      <c r="B496" s="12"/>
      <c r="C496" s="12"/>
      <c r="D496" s="12"/>
      <c r="E496" s="12"/>
      <c r="F496" s="12"/>
      <c r="G496" s="11" t="s">
        <v>87</v>
      </c>
      <c r="H496" s="12"/>
      <c r="I496" s="12"/>
      <c r="J496" s="12"/>
      <c r="K496" s="12"/>
      <c r="L496" s="13"/>
      <c r="M496" s="22" t="s">
        <v>61</v>
      </c>
      <c r="N496" s="20" t="s">
        <v>61</v>
      </c>
    </row>
    <row r="497" spans="1:14">
      <c r="A497" s="14" t="s">
        <v>130</v>
      </c>
      <c r="B497" s="15"/>
      <c r="C497" s="15"/>
      <c r="D497" s="15"/>
      <c r="E497" s="15"/>
      <c r="F497" s="15"/>
      <c r="G497" s="34" t="s">
        <v>131</v>
      </c>
      <c r="H497" s="33"/>
      <c r="I497" s="33"/>
      <c r="J497" s="33"/>
      <c r="K497" s="33"/>
      <c r="L497" s="35"/>
      <c r="M497" s="27" t="s">
        <v>62</v>
      </c>
      <c r="N497" s="21" t="s">
        <v>63</v>
      </c>
    </row>
    <row r="498" spans="1:14">
      <c r="A498" s="14" t="s">
        <v>41</v>
      </c>
      <c r="B498" s="15"/>
      <c r="C498" s="15"/>
      <c r="D498" s="15"/>
      <c r="E498" s="15"/>
      <c r="F498" s="15"/>
      <c r="G498" s="59"/>
      <c r="H498" s="33"/>
      <c r="I498" s="33"/>
      <c r="J498" s="33"/>
      <c r="K498" s="33"/>
      <c r="L498" s="61"/>
      <c r="M498" s="55"/>
      <c r="N498" s="2"/>
    </row>
    <row r="499" spans="1:14">
      <c r="A499" s="14"/>
      <c r="B499" s="15"/>
      <c r="C499" s="15"/>
      <c r="D499" s="15"/>
      <c r="E499" s="15"/>
      <c r="F499" s="15"/>
      <c r="G499" s="54" t="s">
        <v>127</v>
      </c>
      <c r="H499" s="31"/>
      <c r="I499" s="31"/>
      <c r="J499" s="31"/>
      <c r="K499" s="31"/>
      <c r="L499" s="55"/>
    </row>
    <row r="500" spans="1:14">
      <c r="A500" s="14" t="s">
        <v>125</v>
      </c>
      <c r="B500" s="15"/>
      <c r="C500" s="15"/>
      <c r="D500" s="15"/>
      <c r="E500" s="15"/>
      <c r="F500" s="15"/>
      <c r="G500" s="54" t="s">
        <v>128</v>
      </c>
      <c r="H500" s="31"/>
      <c r="I500" s="31"/>
      <c r="J500" s="31"/>
      <c r="K500" s="31"/>
      <c r="L500" s="55"/>
    </row>
    <row r="501" spans="1:14">
      <c r="A501" s="14"/>
      <c r="B501" s="15"/>
      <c r="C501" s="15"/>
      <c r="D501" s="15"/>
      <c r="E501" s="15"/>
      <c r="F501" s="15"/>
      <c r="G501" s="54" t="s">
        <v>29</v>
      </c>
      <c r="H501" s="31"/>
      <c r="I501" s="31"/>
      <c r="J501" s="31"/>
      <c r="K501" s="31"/>
      <c r="L501" s="55"/>
    </row>
    <row r="502" spans="1:14">
      <c r="A502" s="14"/>
      <c r="B502" s="15"/>
      <c r="C502" s="15"/>
      <c r="D502" s="15"/>
      <c r="E502" s="15"/>
      <c r="F502" s="15"/>
      <c r="G502" s="54" t="s">
        <v>30</v>
      </c>
      <c r="H502" s="31"/>
      <c r="I502" s="31"/>
      <c r="J502" s="31"/>
      <c r="K502" s="31"/>
      <c r="L502" s="55"/>
    </row>
    <row r="503" spans="1:14">
      <c r="A503" s="14"/>
      <c r="B503" s="15"/>
      <c r="C503" s="15"/>
      <c r="D503" s="15"/>
      <c r="E503" s="15"/>
      <c r="F503" s="15"/>
      <c r="G503" s="54" t="s">
        <v>31</v>
      </c>
      <c r="H503" s="31"/>
      <c r="I503" s="31"/>
      <c r="J503" s="31"/>
      <c r="K503" s="31"/>
      <c r="L503" s="55"/>
    </row>
    <row r="504" spans="1:14" ht="15" thickBot="1">
      <c r="A504" s="14"/>
      <c r="B504" s="15"/>
      <c r="C504" s="15"/>
      <c r="D504" s="15"/>
      <c r="E504" s="15"/>
      <c r="F504" s="15"/>
      <c r="G504" s="62" t="s">
        <v>53</v>
      </c>
      <c r="H504" s="63"/>
      <c r="I504" s="63"/>
      <c r="J504" s="63"/>
      <c r="K504" s="63"/>
      <c r="L504" s="64"/>
    </row>
    <row r="505" spans="1:14">
      <c r="A505" s="14"/>
      <c r="B505" s="15"/>
      <c r="C505" s="15"/>
      <c r="D505" s="15"/>
      <c r="E505" s="15"/>
      <c r="F505" s="15"/>
      <c r="G505" s="34" t="s">
        <v>132</v>
      </c>
      <c r="H505" s="33"/>
      <c r="I505" s="33"/>
      <c r="J505" s="33"/>
      <c r="K505" s="33"/>
      <c r="L505" s="35"/>
      <c r="M505" s="22" t="s">
        <v>61</v>
      </c>
      <c r="N505" s="20" t="s">
        <v>61</v>
      </c>
    </row>
    <row r="506" spans="1:14">
      <c r="A506" s="14"/>
      <c r="B506" s="15"/>
      <c r="C506" s="15"/>
      <c r="D506" s="15"/>
      <c r="E506" s="15"/>
      <c r="F506" s="15"/>
      <c r="G506" s="59"/>
      <c r="H506" s="33"/>
      <c r="I506" s="33"/>
      <c r="J506" s="33"/>
      <c r="K506" s="33"/>
      <c r="L506" s="61"/>
      <c r="M506" s="27" t="s">
        <v>62</v>
      </c>
      <c r="N506" s="21" t="s">
        <v>63</v>
      </c>
    </row>
    <row r="507" spans="1:14">
      <c r="A507" s="14"/>
      <c r="B507" s="15"/>
      <c r="C507" s="15"/>
      <c r="D507" s="15"/>
      <c r="E507" s="15"/>
      <c r="F507" s="15"/>
      <c r="G507" s="54" t="s">
        <v>127</v>
      </c>
      <c r="H507" s="31"/>
      <c r="I507" s="31"/>
      <c r="J507" s="31"/>
      <c r="K507" s="31"/>
      <c r="L507" s="55"/>
      <c r="M507" s="55"/>
      <c r="N507" s="2"/>
    </row>
    <row r="508" spans="1:14">
      <c r="A508" s="14"/>
      <c r="B508" s="15"/>
      <c r="C508" s="15"/>
      <c r="D508" s="15"/>
      <c r="E508" s="15"/>
      <c r="F508" s="15"/>
      <c r="G508" s="54" t="s">
        <v>128</v>
      </c>
      <c r="H508" s="31"/>
      <c r="I508" s="31"/>
      <c r="J508" s="31"/>
      <c r="K508" s="31"/>
      <c r="L508" s="55"/>
    </row>
    <row r="509" spans="1:14">
      <c r="A509" s="14"/>
      <c r="B509" s="15"/>
      <c r="C509" s="15"/>
      <c r="D509" s="15"/>
      <c r="E509" s="15"/>
      <c r="F509" s="15"/>
      <c r="G509" s="54" t="s">
        <v>29</v>
      </c>
      <c r="H509" s="31"/>
      <c r="I509" s="31"/>
      <c r="J509" s="31"/>
      <c r="K509" s="31"/>
      <c r="L509" s="55"/>
    </row>
    <row r="510" spans="1:14">
      <c r="A510" s="14"/>
      <c r="B510" s="15"/>
      <c r="C510" s="15"/>
      <c r="D510" s="15"/>
      <c r="E510" s="15"/>
      <c r="F510" s="15"/>
      <c r="G510" s="54" t="s">
        <v>30</v>
      </c>
      <c r="H510" s="31"/>
      <c r="I510" s="31"/>
      <c r="J510" s="31"/>
      <c r="K510" s="31"/>
      <c r="L510" s="55"/>
    </row>
    <row r="511" spans="1:14">
      <c r="A511" s="14"/>
      <c r="B511" s="15"/>
      <c r="C511" s="15"/>
      <c r="D511" s="15"/>
      <c r="E511" s="15"/>
      <c r="F511" s="15"/>
      <c r="G511" s="54" t="s">
        <v>31</v>
      </c>
      <c r="H511" s="31"/>
      <c r="I511" s="31"/>
      <c r="J511" s="31"/>
      <c r="K511" s="31"/>
      <c r="L511" s="55"/>
    </row>
    <row r="512" spans="1:14">
      <c r="A512" s="8"/>
      <c r="B512" s="9"/>
      <c r="C512" s="9"/>
      <c r="D512" s="9"/>
      <c r="E512" s="9"/>
      <c r="F512" s="9"/>
      <c r="G512" s="54" t="s">
        <v>53</v>
      </c>
      <c r="H512" s="31"/>
      <c r="I512" s="31"/>
      <c r="J512" s="31"/>
      <c r="K512" s="31"/>
      <c r="L512" s="55"/>
      <c r="M512" s="22" t="s">
        <v>61</v>
      </c>
      <c r="N512" s="20" t="s">
        <v>61</v>
      </c>
    </row>
    <row r="513" spans="1:14">
      <c r="A513" s="5" t="s">
        <v>133</v>
      </c>
      <c r="B513" s="6"/>
      <c r="C513" s="6"/>
      <c r="D513" s="6"/>
      <c r="E513" s="6"/>
      <c r="F513" s="6"/>
      <c r="G513" s="54" t="s">
        <v>137</v>
      </c>
      <c r="H513" s="31"/>
      <c r="I513" s="31"/>
      <c r="J513" s="31"/>
      <c r="K513" s="54" t="s">
        <v>138</v>
      </c>
      <c r="L513" s="55"/>
      <c r="M513" s="27" t="s">
        <v>62</v>
      </c>
      <c r="N513" s="21" t="s">
        <v>63</v>
      </c>
    </row>
    <row r="514" spans="1:14">
      <c r="A514" s="14" t="s">
        <v>134</v>
      </c>
      <c r="B514" s="15"/>
      <c r="C514" s="15"/>
      <c r="D514" s="15"/>
      <c r="E514" s="15"/>
      <c r="F514" s="15"/>
      <c r="G514" s="54" t="s">
        <v>9</v>
      </c>
      <c r="H514" s="31"/>
      <c r="I514" s="31"/>
      <c r="J514" s="31"/>
      <c r="K514" s="54"/>
      <c r="L514" s="55"/>
      <c r="M514" s="55"/>
      <c r="N514" s="2"/>
    </row>
    <row r="515" spans="1:14">
      <c r="A515" s="14" t="s">
        <v>135</v>
      </c>
      <c r="B515" s="15"/>
      <c r="C515" s="15"/>
      <c r="D515" s="15"/>
      <c r="E515" s="15"/>
      <c r="F515" s="15"/>
      <c r="G515" s="54" t="s">
        <v>10</v>
      </c>
      <c r="H515" s="31"/>
      <c r="I515" s="31"/>
      <c r="J515" s="31"/>
      <c r="K515" s="54"/>
      <c r="L515" s="55"/>
      <c r="M515" s="75"/>
      <c r="N515" s="76"/>
    </row>
    <row r="516" spans="1:14">
      <c r="A516" s="14" t="s">
        <v>136</v>
      </c>
      <c r="B516" s="15"/>
      <c r="C516" s="15"/>
      <c r="D516" s="15"/>
      <c r="E516" s="15"/>
      <c r="F516" s="15"/>
      <c r="G516" s="54" t="s">
        <v>11</v>
      </c>
      <c r="H516" s="31"/>
      <c r="I516" s="31"/>
      <c r="J516" s="31"/>
      <c r="K516" s="54"/>
      <c r="L516" s="55"/>
      <c r="M516" s="74"/>
      <c r="N516" s="21"/>
    </row>
    <row r="517" spans="1:14">
      <c r="A517" s="14"/>
      <c r="B517" s="15"/>
      <c r="C517" s="15"/>
      <c r="D517" s="15"/>
      <c r="E517" s="15"/>
      <c r="F517" s="15"/>
      <c r="G517" s="54" t="s">
        <v>12</v>
      </c>
      <c r="H517" s="31"/>
      <c r="I517" s="31"/>
      <c r="J517" s="31"/>
      <c r="K517" s="54"/>
      <c r="L517" s="55"/>
      <c r="M517" s="55"/>
      <c r="N517" s="2"/>
    </row>
    <row r="518" spans="1:14">
      <c r="A518" s="8"/>
      <c r="B518" s="9"/>
      <c r="C518" s="9"/>
      <c r="D518" s="9"/>
      <c r="E518" s="9"/>
      <c r="F518" s="9"/>
      <c r="G518" s="59" t="s">
        <v>139</v>
      </c>
      <c r="H518" s="60"/>
      <c r="I518" s="60"/>
      <c r="J518" s="60"/>
      <c r="K518" s="59"/>
      <c r="L518" s="61"/>
      <c r="M518" s="75"/>
      <c r="N518" s="76"/>
    </row>
    <row r="519" spans="1:14">
      <c r="A519" s="65"/>
    </row>
    <row r="522" spans="1:14">
      <c r="A522" s="11"/>
      <c r="B522" s="12"/>
      <c r="C522" s="80" t="s">
        <v>146</v>
      </c>
      <c r="D522" s="12"/>
      <c r="E522" s="12"/>
      <c r="F522" s="12"/>
      <c r="G522" s="12"/>
      <c r="H522" s="12"/>
      <c r="I522" s="12"/>
      <c r="J522" s="12"/>
      <c r="K522" s="12"/>
      <c r="L522" s="12"/>
      <c r="M522" s="54">
        <f>M518+M517+M516+M515+M514+M507+M498+M481+M473+M466+M445+M432+M412+M399+M388+M383+M378+M373+M367+M358+M353+M348+M343+M337</f>
        <v>0</v>
      </c>
      <c r="N522" s="90">
        <f>N518+N517+N516+N515+N514+N507+N498+N481+N473+N466+N445+N432+N412+N399+N388+N383+N378+N373+N367+N358+N353+N348+N343+N337</f>
        <v>0</v>
      </c>
    </row>
    <row r="529" spans="1:13">
      <c r="A529" s="4" t="s">
        <v>140</v>
      </c>
    </row>
    <row r="531" spans="1:13">
      <c r="A531" s="11"/>
      <c r="B531" s="12"/>
      <c r="C531" s="12"/>
      <c r="D531" s="12"/>
      <c r="E531" s="12"/>
      <c r="F531" s="11"/>
      <c r="G531" s="12" t="s">
        <v>141</v>
      </c>
      <c r="H531" s="12"/>
      <c r="I531" s="12"/>
      <c r="J531" s="11"/>
      <c r="K531" s="12" t="s">
        <v>142</v>
      </c>
      <c r="L531" s="12"/>
      <c r="M531" s="13"/>
    </row>
    <row r="532" spans="1:13">
      <c r="A532" s="65"/>
      <c r="B532" s="81"/>
      <c r="C532" s="81"/>
      <c r="D532" s="81"/>
      <c r="E532" s="81"/>
      <c r="F532" s="65"/>
      <c r="G532" s="81"/>
      <c r="H532" s="81"/>
      <c r="I532" s="81"/>
      <c r="J532" s="65"/>
      <c r="K532" s="81"/>
      <c r="L532" s="81"/>
      <c r="M532" s="82"/>
    </row>
    <row r="533" spans="1:13">
      <c r="A533" s="14" t="s">
        <v>143</v>
      </c>
      <c r="B533" s="15"/>
      <c r="C533" s="15"/>
      <c r="D533" s="15"/>
      <c r="E533" s="15"/>
      <c r="F533" s="14"/>
      <c r="G533" s="15"/>
      <c r="H533" s="15"/>
      <c r="I533" s="15">
        <f>M45</f>
        <v>0</v>
      </c>
      <c r="J533" s="14"/>
      <c r="K533" s="15"/>
      <c r="L533" s="15"/>
      <c r="M533" s="16">
        <f>N45</f>
        <v>0</v>
      </c>
    </row>
    <row r="534" spans="1:13">
      <c r="A534" s="14" t="s">
        <v>144</v>
      </c>
      <c r="B534" s="15"/>
      <c r="C534" s="15"/>
      <c r="D534" s="15"/>
      <c r="E534" s="15"/>
      <c r="F534" s="14"/>
      <c r="G534" s="15"/>
      <c r="H534" s="15"/>
      <c r="I534" s="15">
        <f>M328</f>
        <v>0</v>
      </c>
      <c r="J534" s="14"/>
      <c r="K534" s="15"/>
      <c r="L534" s="15"/>
      <c r="M534" s="16">
        <f>N328</f>
        <v>0</v>
      </c>
    </row>
    <row r="535" spans="1:13">
      <c r="A535" s="14" t="s">
        <v>137</v>
      </c>
      <c r="B535" s="15"/>
      <c r="C535" s="15"/>
      <c r="D535" s="15"/>
      <c r="E535" s="15"/>
      <c r="F535" s="14"/>
      <c r="G535" s="15"/>
      <c r="H535" s="15"/>
      <c r="I535" s="15">
        <f>M522</f>
        <v>0</v>
      </c>
      <c r="J535" s="14"/>
      <c r="K535" s="15"/>
      <c r="L535" s="15"/>
      <c r="M535" s="16">
        <f>N522</f>
        <v>0</v>
      </c>
    </row>
    <row r="536" spans="1:13">
      <c r="A536" s="14"/>
      <c r="B536" s="15"/>
      <c r="C536" s="15"/>
      <c r="D536" s="15"/>
      <c r="E536" s="15"/>
      <c r="F536" s="14"/>
      <c r="G536" s="15"/>
      <c r="H536" s="15"/>
      <c r="I536" s="15"/>
      <c r="J536" s="14"/>
      <c r="K536" s="15"/>
      <c r="L536" s="15"/>
      <c r="M536" s="16"/>
    </row>
    <row r="537" spans="1:13">
      <c r="A537" s="14" t="s">
        <v>147</v>
      </c>
      <c r="B537" s="15"/>
      <c r="C537" s="15"/>
      <c r="D537" s="15"/>
      <c r="E537" s="15"/>
      <c r="F537" s="14"/>
      <c r="G537" s="15"/>
      <c r="H537" s="15"/>
      <c r="I537" s="15">
        <f>SUM(I533:I536)</f>
        <v>0</v>
      </c>
      <c r="J537" s="14"/>
      <c r="K537" s="15"/>
      <c r="L537" s="15"/>
      <c r="M537" s="16">
        <f>SUM(M533:M536)</f>
        <v>0</v>
      </c>
    </row>
    <row r="538" spans="1:13">
      <c r="A538" s="8"/>
      <c r="B538" s="9"/>
      <c r="C538" s="9"/>
      <c r="D538" s="9"/>
      <c r="E538" s="9"/>
      <c r="F538" s="8"/>
      <c r="G538" s="9"/>
      <c r="H538" s="9"/>
      <c r="I538" s="9"/>
      <c r="J538" s="8"/>
      <c r="K538" s="9"/>
      <c r="L538" s="9"/>
      <c r="M538" s="53"/>
    </row>
    <row r="540" spans="1:13">
      <c r="A540" t="s">
        <v>225</v>
      </c>
    </row>
    <row r="541" spans="1:13">
      <c r="A541" s="93" t="s">
        <v>204</v>
      </c>
      <c r="B541" s="93"/>
      <c r="C541" s="93"/>
      <c r="D541" s="93"/>
      <c r="E541" s="93"/>
      <c r="F541" s="93"/>
      <c r="G541" s="93"/>
    </row>
    <row r="542" spans="1:13">
      <c r="A542" s="93" t="s">
        <v>205</v>
      </c>
      <c r="B542" s="93"/>
      <c r="C542" s="93"/>
      <c r="D542" s="93"/>
      <c r="E542" s="93"/>
      <c r="F542" s="93"/>
      <c r="G542" s="93"/>
      <c r="I542" s="93"/>
      <c r="J542" s="93"/>
      <c r="K542" s="93"/>
      <c r="L542" s="93"/>
    </row>
    <row r="543" spans="1:13">
      <c r="A543" s="93" t="s">
        <v>207</v>
      </c>
      <c r="B543" s="93"/>
      <c r="C543" s="93"/>
      <c r="D543" s="93"/>
      <c r="E543" s="93"/>
      <c r="F543" s="93"/>
      <c r="G543" s="93"/>
      <c r="I543" s="93"/>
      <c r="J543" s="93"/>
      <c r="K543" s="93"/>
      <c r="L543" s="93"/>
    </row>
    <row r="544" spans="1:13">
      <c r="A544" s="93" t="s">
        <v>206</v>
      </c>
      <c r="B544" s="93"/>
      <c r="C544" s="93"/>
      <c r="D544" s="93"/>
      <c r="E544" s="93"/>
      <c r="F544" s="93"/>
      <c r="G544" s="93"/>
    </row>
    <row r="546" spans="1:3">
      <c r="A546" t="s">
        <v>148</v>
      </c>
    </row>
    <row r="548" spans="1:3">
      <c r="A548" t="s">
        <v>218</v>
      </c>
    </row>
    <row r="549" spans="1:3">
      <c r="A549" t="s">
        <v>219</v>
      </c>
    </row>
    <row r="550" spans="1:3">
      <c r="A550" t="s">
        <v>221</v>
      </c>
      <c r="C550" s="120">
        <v>495</v>
      </c>
    </row>
    <row r="551" spans="1:3">
      <c r="A551" t="s">
        <v>220</v>
      </c>
      <c r="C551" s="120">
        <v>395</v>
      </c>
    </row>
    <row r="552" spans="1:3">
      <c r="A552" t="s">
        <v>222</v>
      </c>
      <c r="C552" s="120">
        <v>295</v>
      </c>
    </row>
    <row r="554" spans="1:3">
      <c r="A554" t="s">
        <v>208</v>
      </c>
      <c r="B554" s="119" t="s">
        <v>223</v>
      </c>
    </row>
    <row r="555" spans="1:3">
      <c r="B555" s="119" t="s">
        <v>224</v>
      </c>
    </row>
    <row r="556" spans="1:3">
      <c r="B556" s="119" t="s">
        <v>226</v>
      </c>
    </row>
    <row r="557" spans="1:3">
      <c r="B557" s="119" t="s">
        <v>227</v>
      </c>
    </row>
    <row r="558" spans="1:3">
      <c r="B558" s="119" t="s">
        <v>228</v>
      </c>
    </row>
    <row r="559" spans="1:3">
      <c r="B559" s="119"/>
    </row>
    <row r="560" spans="1:3">
      <c r="A560" t="s">
        <v>208</v>
      </c>
      <c r="B560" t="s">
        <v>209</v>
      </c>
    </row>
    <row r="562" spans="1:2">
      <c r="A562" t="s">
        <v>210</v>
      </c>
    </row>
    <row r="564" spans="1:2">
      <c r="A564" t="s">
        <v>211</v>
      </c>
    </row>
    <row r="566" spans="1:2">
      <c r="A566" t="s">
        <v>208</v>
      </c>
      <c r="B566" t="s">
        <v>212</v>
      </c>
    </row>
    <row r="567" spans="1:2">
      <c r="A567" t="s">
        <v>208</v>
      </c>
      <c r="B567" t="s">
        <v>213</v>
      </c>
    </row>
    <row r="568" spans="1:2">
      <c r="A568" t="s">
        <v>208</v>
      </c>
      <c r="B568" t="s">
        <v>214</v>
      </c>
    </row>
    <row r="569" spans="1:2">
      <c r="A569" t="s">
        <v>208</v>
      </c>
      <c r="B569" t="s">
        <v>215</v>
      </c>
    </row>
    <row r="571" spans="1:2">
      <c r="A571" t="s">
        <v>208</v>
      </c>
      <c r="B571" t="s">
        <v>216</v>
      </c>
    </row>
    <row r="573" spans="1:2">
      <c r="A573" t="s">
        <v>229</v>
      </c>
    </row>
    <row r="574" spans="1:2">
      <c r="A574" t="s">
        <v>230</v>
      </c>
    </row>
    <row r="576" spans="1:2">
      <c r="A576" t="s">
        <v>231</v>
      </c>
    </row>
    <row r="582" spans="1:1">
      <c r="A582" t="s">
        <v>217</v>
      </c>
    </row>
    <row r="584" spans="1:1">
      <c r="A584" t="s">
        <v>232</v>
      </c>
    </row>
    <row r="585" spans="1:1">
      <c r="A585" t="s">
        <v>233</v>
      </c>
    </row>
  </sheetData>
  <mergeCells count="42">
    <mergeCell ref="J81:M81"/>
    <mergeCell ref="G12:M12"/>
    <mergeCell ref="A36:J36"/>
    <mergeCell ref="K36:L36"/>
    <mergeCell ref="A40:J40"/>
    <mergeCell ref="K40:L40"/>
    <mergeCell ref="A44:J44"/>
    <mergeCell ref="K43:L43"/>
    <mergeCell ref="K44:L44"/>
    <mergeCell ref="A37:J37"/>
    <mergeCell ref="A38:J38"/>
    <mergeCell ref="A39:J39"/>
    <mergeCell ref="A41:J41"/>
    <mergeCell ref="A42:J42"/>
    <mergeCell ref="A43:J43"/>
    <mergeCell ref="K37:L37"/>
    <mergeCell ref="G11:M11"/>
    <mergeCell ref="G6:M6"/>
    <mergeCell ref="G7:M7"/>
    <mergeCell ref="G8:M8"/>
    <mergeCell ref="G9:M9"/>
    <mergeCell ref="G10:M10"/>
    <mergeCell ref="K38:L38"/>
    <mergeCell ref="K39:L39"/>
    <mergeCell ref="K41:L41"/>
    <mergeCell ref="K42:L42"/>
    <mergeCell ref="G48:M48"/>
    <mergeCell ref="J51:K51"/>
    <mergeCell ref="J52:K52"/>
    <mergeCell ref="G55:M55"/>
    <mergeCell ref="G58:M58"/>
    <mergeCell ref="G59:M59"/>
    <mergeCell ref="G60:M60"/>
    <mergeCell ref="G63:M63"/>
    <mergeCell ref="G64:M64"/>
    <mergeCell ref="G65:M65"/>
    <mergeCell ref="H62:M62"/>
    <mergeCell ref="B78:M78"/>
    <mergeCell ref="B79:I79"/>
    <mergeCell ref="B80:I80"/>
    <mergeCell ref="J79:M79"/>
    <mergeCell ref="J80:M8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&amp;C&amp;8Aanvraagformulier SMA Persoonscertificering
&amp;P
Versie 3.0, datum: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>
      <selection activeCell="A6" sqref="A6"/>
    </sheetView>
  </sheetViews>
  <sheetFormatPr defaultRowHeight="14.4"/>
  <cols>
    <col min="2" max="2" width="12.5546875" bestFit="1" customWidth="1"/>
    <col min="3" max="3" width="16" bestFit="1" customWidth="1"/>
    <col min="4" max="5" width="10.21875" bestFit="1" customWidth="1"/>
    <col min="7" max="7" width="32.21875" bestFit="1" customWidth="1"/>
  </cols>
  <sheetData>
    <row r="1" spans="1:7">
      <c r="A1" t="s">
        <v>198</v>
      </c>
    </row>
    <row r="2" spans="1:7">
      <c r="A2" s="2"/>
      <c r="B2" s="2" t="s">
        <v>199</v>
      </c>
      <c r="C2" s="2" t="s">
        <v>200</v>
      </c>
      <c r="D2" s="2" t="s">
        <v>201</v>
      </c>
      <c r="E2" s="2" t="s">
        <v>202</v>
      </c>
      <c r="F2" s="2" t="s">
        <v>203</v>
      </c>
      <c r="G2" s="2"/>
    </row>
    <row r="3" spans="1:7">
      <c r="A3" s="2" t="s">
        <v>197</v>
      </c>
      <c r="B3" s="2">
        <v>25</v>
      </c>
      <c r="C3" s="2">
        <f>30+5</f>
        <v>35</v>
      </c>
      <c r="D3" s="2">
        <v>15</v>
      </c>
      <c r="E3" s="2">
        <f>SUM(B3:D3)</f>
        <v>75</v>
      </c>
      <c r="F3" s="2">
        <v>20</v>
      </c>
      <c r="G3" s="2"/>
    </row>
    <row r="4" spans="1:7">
      <c r="A4" s="2" t="s">
        <v>196</v>
      </c>
      <c r="B4" s="2">
        <v>30</v>
      </c>
      <c r="C4" s="2">
        <f>45+5</f>
        <v>50</v>
      </c>
      <c r="D4" s="2">
        <v>15</v>
      </c>
      <c r="E4" s="2">
        <f>SUM(B4:D4)</f>
        <v>95</v>
      </c>
      <c r="F4" s="2">
        <v>40</v>
      </c>
      <c r="G4" s="2"/>
    </row>
    <row r="5" spans="1:7">
      <c r="A5" s="2" t="s">
        <v>195</v>
      </c>
      <c r="B5" s="2">
        <v>35</v>
      </c>
      <c r="C5" s="2">
        <f>45+5</f>
        <v>50</v>
      </c>
      <c r="D5" s="2">
        <v>20</v>
      </c>
      <c r="E5" s="2">
        <f>SUM(B5:D5)</f>
        <v>105</v>
      </c>
      <c r="F5" s="2">
        <v>60</v>
      </c>
      <c r="G5" s="2"/>
    </row>
    <row r="6" spans="1:7">
      <c r="A6" s="2" t="s">
        <v>194</v>
      </c>
      <c r="B6" s="2">
        <v>40</v>
      </c>
      <c r="C6" s="2">
        <f>45+5</f>
        <v>50</v>
      </c>
      <c r="D6" s="2">
        <v>20</v>
      </c>
      <c r="E6" s="2">
        <f>SUM(B6:D6)</f>
        <v>110</v>
      </c>
      <c r="F6" s="2">
        <v>80</v>
      </c>
      <c r="G6" s="2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Aanvraagformulier</vt:lpstr>
      <vt:lpstr>Min-max puntentelling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ariannerutgers</dc:creator>
  <cp:lastModifiedBy>ariannerutgers</cp:lastModifiedBy>
  <cp:lastPrinted>2015-07-24T11:17:35Z</cp:lastPrinted>
  <dcterms:created xsi:type="dcterms:W3CDTF">2015-04-07T09:35:37Z</dcterms:created>
  <dcterms:modified xsi:type="dcterms:W3CDTF">2016-02-18T06:57:36Z</dcterms:modified>
</cp:coreProperties>
</file>